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9" i="1" l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179" i="1" l="1"/>
</calcChain>
</file>

<file path=xl/sharedStrings.xml><?xml version="1.0" encoding="utf-8"?>
<sst xmlns="http://schemas.openxmlformats.org/spreadsheetml/2006/main" count="1313" uniqueCount="678">
  <si>
    <t>Image</t>
  </si>
  <si>
    <t>Item#</t>
  </si>
  <si>
    <t>Description</t>
  </si>
  <si>
    <t>Color</t>
  </si>
  <si>
    <t>Pack Qty</t>
  </si>
  <si>
    <t>Product Line</t>
  </si>
  <si>
    <t>Material</t>
  </si>
  <si>
    <t>Size (in)</t>
  </si>
  <si>
    <t>Case Pack Qty</t>
  </si>
  <si>
    <t xml:space="preserve">MSRP </t>
  </si>
  <si>
    <t xml:space="preserve">EXTND MSRP </t>
  </si>
  <si>
    <t>Quantity</t>
  </si>
  <si>
    <t>00180MDCO</t>
  </si>
  <si>
    <t>Trio Scarf Holder</t>
  </si>
  <si>
    <t>PC Chrome</t>
  </si>
  <si>
    <t>Hanger</t>
  </si>
  <si>
    <t>STEEL</t>
  </si>
  <si>
    <t>13.500 x 0.160 x 11.700</t>
  </si>
  <si>
    <t>22</t>
  </si>
  <si>
    <t>00332MDP</t>
  </si>
  <si>
    <t>Lineo Pet Bowl Mat - Medium - Dog M2</t>
  </si>
  <si>
    <t>Black</t>
  </si>
  <si>
    <t>Mat</t>
  </si>
  <si>
    <t>SILICONE</t>
  </si>
  <si>
    <t>12.000 x 12.000 x 0.240</t>
  </si>
  <si>
    <t>12</t>
  </si>
  <si>
    <t>00523MDBST</t>
  </si>
  <si>
    <t>Ariana Foaming Soap Pump M4</t>
  </si>
  <si>
    <t>Frost/Brushed</t>
  </si>
  <si>
    <t>Soap Pump</t>
  </si>
  <si>
    <t>GLASS</t>
  </si>
  <si>
    <t>3.000 x 3.000 x 8.000</t>
  </si>
  <si>
    <t>5</t>
  </si>
  <si>
    <t>00990MDBA</t>
  </si>
  <si>
    <t>Duo Soap Pump M2</t>
  </si>
  <si>
    <t>Clear/Matte Satin</t>
  </si>
  <si>
    <t>AS</t>
  </si>
  <si>
    <t>2.790 x 0.000 x 7.110</t>
  </si>
  <si>
    <t>10</t>
  </si>
  <si>
    <t>01030MDBST</t>
  </si>
  <si>
    <t>York Metal Guest Towel Holder M2</t>
  </si>
  <si>
    <t>Split Finish</t>
  </si>
  <si>
    <t>Tray</t>
  </si>
  <si>
    <t>6.500 x 10.200 x 2.000</t>
  </si>
  <si>
    <t>8</t>
  </si>
  <si>
    <t>01134MDHS</t>
  </si>
  <si>
    <t>Classico Entryway Rack and Tray</t>
  </si>
  <si>
    <t>Bronze</t>
  </si>
  <si>
    <t>Hook Rack</t>
  </si>
  <si>
    <t>17.580 x 5.580 x 4.950</t>
  </si>
  <si>
    <t>6</t>
  </si>
  <si>
    <t>01251MDCO</t>
  </si>
  <si>
    <t>Aldo Stackable Shoe Bin - Large M2</t>
  </si>
  <si>
    <t>Gray</t>
  </si>
  <si>
    <t>Lidded Box</t>
  </si>
  <si>
    <t>PP NON-WOVEN</t>
  </si>
  <si>
    <t>11.750 x 14.500 x 7.000</t>
  </si>
  <si>
    <t>01780MDBA</t>
  </si>
  <si>
    <t>York Metal Soap Pump M2</t>
  </si>
  <si>
    <t>White/Soft Brass</t>
  </si>
  <si>
    <t>2.600 x 2.600 x 8.250</t>
  </si>
  <si>
    <t>02136MDB</t>
  </si>
  <si>
    <t>Herringbone Hanging Closet Organizer</t>
  </si>
  <si>
    <t>Blue Herringbone</t>
  </si>
  <si>
    <t>Hanging Organizers</t>
  </si>
  <si>
    <t>11.750 x 11.750 x 50.000</t>
  </si>
  <si>
    <t>02174MDK</t>
  </si>
  <si>
    <t>Linus 2-Tier Turntable - 9\&amp;quot;</t>
  </si>
  <si>
    <t>Charcoal/Chrome</t>
  </si>
  <si>
    <t>Turntable</t>
  </si>
  <si>
    <t>PET</t>
  </si>
  <si>
    <t>9.130 x 9.130 x 7.780</t>
  </si>
  <si>
    <t>02192MDBST</t>
  </si>
  <si>
    <t>Kent Toilet Tissue Holder</t>
  </si>
  <si>
    <t>Charcoal</t>
  </si>
  <si>
    <t>Toilet Tissue Reserve</t>
  </si>
  <si>
    <t>POLYPROPYLENE</t>
  </si>
  <si>
    <t>23.550 x 8.540 x 5.550</t>
  </si>
  <si>
    <t>02692MDC</t>
  </si>
  <si>
    <t>Clarity Plated Organizer with Lid - 3 Compartment</t>
  </si>
  <si>
    <t>Clear/Brushed</t>
  </si>
  <si>
    <t>POLYSTYRENE</t>
  </si>
  <si>
    <t>9.000 x 3.000 x 4.880</t>
  </si>
  <si>
    <t>24</t>
  </si>
  <si>
    <t>02732MDBA</t>
  </si>
  <si>
    <t>Twillo Soap Pump - 2</t>
  </si>
  <si>
    <t>3.430 x 3.000 x 8.190</t>
  </si>
  <si>
    <t>02839MDBST</t>
  </si>
  <si>
    <t>KD-Una Plunger M2</t>
  </si>
  <si>
    <t>White</t>
  </si>
  <si>
    <t>Plunger</t>
  </si>
  <si>
    <t>5.740 x 5.740 x 21.610</t>
  </si>
  <si>
    <t>3</t>
  </si>
  <si>
    <t>02874MDK</t>
  </si>
  <si>
    <t>Linus Pull Down Spice Rack</t>
  </si>
  <si>
    <t>Spice Rack</t>
  </si>
  <si>
    <t>14.750 x 9.070 x 8.080</t>
  </si>
  <si>
    <t>03289MDK</t>
  </si>
  <si>
    <t>Classico Lid Organizer</t>
  </si>
  <si>
    <t>Lid Organizer</t>
  </si>
  <si>
    <t>10.700 x 8.080 x 3.970</t>
  </si>
  <si>
    <t>04028MDK</t>
  </si>
  <si>
    <t>Airtight Food Canister Set -Square C6</t>
  </si>
  <si>
    <t>Clear/White</t>
  </si>
  <si>
    <t>Canister</t>
  </si>
  <si>
    <t>12.150 x 4.050 x 12.110</t>
  </si>
  <si>
    <t>04105MDK</t>
  </si>
  <si>
    <t>Kitchen Binz 8\&amp;quot; Nest</t>
  </si>
  <si>
    <t>Clear</t>
  </si>
  <si>
    <t>Side Dip Bin</t>
  </si>
  <si>
    <t>14.000 x 8.000 x 3.500</t>
  </si>
  <si>
    <t>04160MDCO</t>
  </si>
  <si>
    <t>Classico  3 Tier Shoe Tree M2</t>
  </si>
  <si>
    <t>PC Satin</t>
  </si>
  <si>
    <t>Shoe Rack</t>
  </si>
  <si>
    <t>17.460 x 3.940 x 5.810</t>
  </si>
  <si>
    <t>04177MDK</t>
  </si>
  <si>
    <t>Swivel WM PTH</t>
  </si>
  <si>
    <t>Paper Towel Holder</t>
  </si>
  <si>
    <t>12.000 x 4.500 x 0.820</t>
  </si>
  <si>
    <t>04364MDC</t>
  </si>
  <si>
    <t>Drawers - 2 Drawer</t>
  </si>
  <si>
    <t>Black/Clear</t>
  </si>
  <si>
    <t>Drawers</t>
  </si>
  <si>
    <t>6.470 x 6.970 x 4.920</t>
  </si>
  <si>
    <t>16</t>
  </si>
  <si>
    <t>04447MDBST</t>
  </si>
  <si>
    <t>KD- Forma Toilet Tissue Caddy Plus- Square</t>
  </si>
  <si>
    <t>Toilet Tissue Reserve Plus</t>
  </si>
  <si>
    <t>6.730 x 7.210 x 23.800</t>
  </si>
  <si>
    <t>04957MDK</t>
  </si>
  <si>
    <t>York Lyra 12\&amp;quot; Open Basket M3</t>
  </si>
  <si>
    <t>PC Graphite</t>
  </si>
  <si>
    <t>Stacking Basket</t>
  </si>
  <si>
    <t>6.300 x 12.400 x 5.800</t>
  </si>
  <si>
    <t>4</t>
  </si>
  <si>
    <t>05032MDK</t>
  </si>
  <si>
    <t>Linus Rack- Kitchen - 4 Tier</t>
  </si>
  <si>
    <t>Shelf</t>
  </si>
  <si>
    <t>11.000 x 10.750 x 3.500</t>
  </si>
  <si>
    <t>05149MDCO</t>
  </si>
  <si>
    <t>5-Drawer Fabric Wide Chest</t>
  </si>
  <si>
    <t>Cream/White</t>
  </si>
  <si>
    <t>Drawer Storage Unit</t>
  </si>
  <si>
    <t>POLYESTER</t>
  </si>
  <si>
    <t>34.400 x 11.400 x 22.800</t>
  </si>
  <si>
    <t>1</t>
  </si>
  <si>
    <t>05186MDHS</t>
  </si>
  <si>
    <t>Gia Wallmount Basket 12 x 5 x 7</t>
  </si>
  <si>
    <t>Wallmount Basket</t>
  </si>
  <si>
    <t>5.000 x 12.000 x 7.250</t>
  </si>
  <si>
    <t>05199MDK</t>
  </si>
  <si>
    <t>Linus Produce Bin 11 x 9 x 3 M2</t>
  </si>
  <si>
    <t>Bin</t>
  </si>
  <si>
    <t>11.000 x 9.000 x 3.000</t>
  </si>
  <si>
    <t>05203MDK</t>
  </si>
  <si>
    <t>Linus Produce Bin 11 x 9 x 6 M4</t>
  </si>
  <si>
    <t>11.000 x 9.000 x 5.750</t>
  </si>
  <si>
    <t>06338MDBST</t>
  </si>
  <si>
    <t>Axis 2 Fingertip Towel Holder M2</t>
  </si>
  <si>
    <t>Towel Holder</t>
  </si>
  <si>
    <t>8.210 x 5.510 x 13.990</t>
  </si>
  <si>
    <t>06418MDBST</t>
  </si>
  <si>
    <t>Med+ Dental Center</t>
  </si>
  <si>
    <t>Charcoal/Matte Satin</t>
  </si>
  <si>
    <t>Toothbrush Holder</t>
  </si>
  <si>
    <t>ACRYLIC</t>
  </si>
  <si>
    <t>5.600 x 3.250 x 4.550</t>
  </si>
  <si>
    <t>32</t>
  </si>
  <si>
    <t>06569MDCO</t>
  </si>
  <si>
    <t>Formbu 4 Drawer Unit</t>
  </si>
  <si>
    <t>Cream/Natural</t>
  </si>
  <si>
    <t>BAMBOO</t>
  </si>
  <si>
    <t>18.360 x 11.810 x 37.200</t>
  </si>
  <si>
    <t>06667MDG</t>
  </si>
  <si>
    <t>Drawers - Glasses - 2 Drawer</t>
  </si>
  <si>
    <t>7.000 x 6.500 x 5.000</t>
  </si>
  <si>
    <t>06675MDBA</t>
  </si>
  <si>
    <t>Clarity Soap Pump M2</t>
  </si>
  <si>
    <t>Clear/Black</t>
  </si>
  <si>
    <t>2.500 x 3.750 x 6.080</t>
  </si>
  <si>
    <t>06797MDO</t>
  </si>
  <si>
    <t>Desk Box Long - 7\&amp;quot; M2</t>
  </si>
  <si>
    <t>Hinged Lid Box</t>
  </si>
  <si>
    <t>5.750 x 13.450 x 7.050</t>
  </si>
  <si>
    <t>2</t>
  </si>
  <si>
    <t>07137MDSC</t>
  </si>
  <si>
    <t>Embossed SC/Liner 108 x 72</t>
  </si>
  <si>
    <t>Shower Curtain</t>
  </si>
  <si>
    <t>FLAT POLYESTER</t>
  </si>
  <si>
    <t>108.000 x 72.000 x 0.000</t>
  </si>
  <si>
    <t>07190MDK</t>
  </si>
  <si>
    <t>Gia Kitchen Basket 6 x 16 x 5 M4</t>
  </si>
  <si>
    <t>Basket</t>
  </si>
  <si>
    <t>6.120 x 16.120 x 5.570</t>
  </si>
  <si>
    <t>07403MDBA</t>
  </si>
  <si>
    <t>Una Dust-Free Dental Center &amp;amp; Tumbler</t>
  </si>
  <si>
    <t>Charcoal/Clear</t>
  </si>
  <si>
    <t>5.660 x 3.000 x 4.340</t>
  </si>
  <si>
    <t>07423MDHS</t>
  </si>
  <si>
    <t>Wren Bedside Caddy with Loops</t>
  </si>
  <si>
    <t>Light Pink</t>
  </si>
  <si>
    <t>Bedside Organizer</t>
  </si>
  <si>
    <t>POLY BLEND WREN</t>
  </si>
  <si>
    <t>0.390 x 14.500 x 11.000</t>
  </si>
  <si>
    <t>07454MDBST</t>
  </si>
  <si>
    <t>Kent Bowl Brush &amp;amp; Waste Can C2</t>
  </si>
  <si>
    <t>Stone</t>
  </si>
  <si>
    <t>Waste Can/Bowl Brush</t>
  </si>
  <si>
    <t>17.000 x 13.000 x 7.000</t>
  </si>
  <si>
    <t>07752MDK</t>
  </si>
  <si>
    <t>Lineo Sink Tray M2</t>
  </si>
  <si>
    <t>Soap Dish</t>
  </si>
  <si>
    <t>9.000 x 3.500 x 0.500</t>
  </si>
  <si>
    <t>07754MDP</t>
  </si>
  <si>
    <t>Lineo Drying Mat - Small - Dog</t>
  </si>
  <si>
    <t>16.000 x 8.000 x 0.240</t>
  </si>
  <si>
    <t>07755MDP</t>
  </si>
  <si>
    <t>Espresso</t>
  </si>
  <si>
    <t>07845MDK</t>
  </si>
  <si>
    <t>Lineo Soap Dish M2</t>
  </si>
  <si>
    <t>5.000 x 3.500 x 0.500</t>
  </si>
  <si>
    <t>07885MDBST</t>
  </si>
  <si>
    <t>KD- Una Plunger Capsule</t>
  </si>
  <si>
    <t>Cream</t>
  </si>
  <si>
    <t>21.630 x 6.650 x 6.650</t>
  </si>
  <si>
    <t>07892MDC</t>
  </si>
  <si>
    <t>Cosmetic Spinning Organizer</t>
  </si>
  <si>
    <t>Mint</t>
  </si>
  <si>
    <t>12.000 x 12.000 x 3.000</t>
  </si>
  <si>
    <t>07922MDBST</t>
  </si>
  <si>
    <t>KD- Forma Toilet Tissue Holder Plus</t>
  </si>
  <si>
    <t>7.120 x 7.120 x 23.710</t>
  </si>
  <si>
    <t>19</t>
  </si>
  <si>
    <t>08182MDHS</t>
  </si>
  <si>
    <t>Binz Stackable Box 5.5\&amp;quot; x 6.6\&amp;quot; x 3.7\&amp;quot;</t>
  </si>
  <si>
    <t>Stone/Clear</t>
  </si>
  <si>
    <t>5.750 x 6.620 x 3.620</t>
  </si>
  <si>
    <t>08186MDHS</t>
  </si>
  <si>
    <t>Binz Stackable Box 5.5\&amp;quot; x 6.6\&amp;quot; x 5\&amp;quot;</t>
  </si>
  <si>
    <t>5.620 x 6.650 x 5.000</t>
  </si>
  <si>
    <t>08351MDSC</t>
  </si>
  <si>
    <t>Clover Medallion SC</t>
  </si>
  <si>
    <t>Black/Gray</t>
  </si>
  <si>
    <t>72.000 x 72.000 x 0.000</t>
  </si>
  <si>
    <t>08352MDSC</t>
  </si>
  <si>
    <t>Teal/Yellow</t>
  </si>
  <si>
    <t>08394MDCO</t>
  </si>
  <si>
    <t>Jane Drawer Organizer 2S - Large M2</t>
  </si>
  <si>
    <t>Cream/Espresso</t>
  </si>
  <si>
    <t>In Drawer Organizer</t>
  </si>
  <si>
    <t>12.000 x 14.000 x 4.000</t>
  </si>
  <si>
    <t>18</t>
  </si>
  <si>
    <t>08575MDBA</t>
  </si>
  <si>
    <t>Clarity Tumbler</t>
  </si>
  <si>
    <t>Stone/Satin</t>
  </si>
  <si>
    <t>Tumbler</t>
  </si>
  <si>
    <t>2.500 x 2.500 x 4.000</t>
  </si>
  <si>
    <t>08579MDBA</t>
  </si>
  <si>
    <t>Clarity Toothbrush Holder</t>
  </si>
  <si>
    <t>Light Pink/Rose Gold</t>
  </si>
  <si>
    <t>08581MDBA</t>
  </si>
  <si>
    <t>Cream/Bronze</t>
  </si>
  <si>
    <t>08603MDBA</t>
  </si>
  <si>
    <t>York Metal Canister M2</t>
  </si>
  <si>
    <t>Matte Black</t>
  </si>
  <si>
    <t>3.200 x 3.200 x 4.900</t>
  </si>
  <si>
    <t>09037MDP</t>
  </si>
  <si>
    <t>Lineo Pet Bowl Mat - Large - Dog</t>
  </si>
  <si>
    <t>16.000 x 12.400 x 0.240</t>
  </si>
  <si>
    <t>09580MDC</t>
  </si>
  <si>
    <t>Clarity Vanity Catch-All 9\&amp;quot; x 3\&amp;quot; x 4\&amp;quot; M2</t>
  </si>
  <si>
    <t>Divided Bin</t>
  </si>
  <si>
    <t>9.000 x 3.000 x 4.200</t>
  </si>
  <si>
    <t>09719MDCS</t>
  </si>
  <si>
    <t>Craft &amp;amp; Sewing Stackable Box 5.5\&amp;quot; x 6.6\&amp;quot; x 3\&amp;quot; M2</t>
  </si>
  <si>
    <t>Cream/Clear</t>
  </si>
  <si>
    <t>5.610 x 6.500 x 3.000</t>
  </si>
  <si>
    <t>10158MDC</t>
  </si>
  <si>
    <t>Gina Vanity Tray</t>
  </si>
  <si>
    <t>SAN</t>
  </si>
  <si>
    <t>11.000 x 6.060 x 1.060</t>
  </si>
  <si>
    <t>48</t>
  </si>
  <si>
    <t>10212MDHS</t>
  </si>
  <si>
    <t>2 Drawer Foldable Storage Unit</t>
  </si>
  <si>
    <t>White/Gray</t>
  </si>
  <si>
    <t>16.140 x 12.600 x 16.930</t>
  </si>
  <si>
    <t>10302MDC</t>
  </si>
  <si>
    <t>Cosmetic Drawer Org 8 x 16</t>
  </si>
  <si>
    <t>8.000 x 16.000 x 2.000</t>
  </si>
  <si>
    <t>10339MDC</t>
  </si>
  <si>
    <t>Clarity Plated Cosmetic Palette Organizer- 9</t>
  </si>
  <si>
    <t>Clear/Yellow</t>
  </si>
  <si>
    <t>Palette Organzier</t>
  </si>
  <si>
    <t>9.250 x 3.860 x 3.580</t>
  </si>
  <si>
    <t>10905MDK</t>
  </si>
  <si>
    <t>Linus Adjustable Deep Drawer Divider M4</t>
  </si>
  <si>
    <t>Smoke/Black</t>
  </si>
  <si>
    <t>13.250 x 4.100 x 1.250</t>
  </si>
  <si>
    <t>10990MDBST</t>
  </si>
  <si>
    <t>Vine Wallmount Hair Care Organizer</t>
  </si>
  <si>
    <t>Hair Care Organizer</t>
  </si>
  <si>
    <t>4.100 x 13.400 x 8.500</t>
  </si>
  <si>
    <t>10999MDHS</t>
  </si>
  <si>
    <t>Vine Dry-Erase Mail Center</t>
  </si>
  <si>
    <t>Mail/Hook Rack</t>
  </si>
  <si>
    <t>2.960 x 10.680 x 12.680</t>
  </si>
  <si>
    <t>11079MDK</t>
  </si>
  <si>
    <t>Formbu Pantry Bin 4c M2</t>
  </si>
  <si>
    <t>Natural</t>
  </si>
  <si>
    <t>40</t>
  </si>
  <si>
    <t>11139MDK</t>
  </si>
  <si>
    <t>York Cutlery Holder</t>
  </si>
  <si>
    <t>Cutlery Caddy</t>
  </si>
  <si>
    <t>7.630 x 2.810 x 4.480</t>
  </si>
  <si>
    <t>30</t>
  </si>
  <si>
    <t>11238MDCO</t>
  </si>
  <si>
    <t>05178MDHS Clarity Divided Drawer Organizer - Tie/Belt Org</t>
  </si>
  <si>
    <t>13.000 x 13.000 x 2.600</t>
  </si>
  <si>
    <t>11511MDK</t>
  </si>
  <si>
    <t>Formbu Lid Organizer M4</t>
  </si>
  <si>
    <t>11.500 x 7.500 x 3.750</t>
  </si>
  <si>
    <t>35</t>
  </si>
  <si>
    <t>11705MDK</t>
  </si>
  <si>
    <t>Wall Mount Paper Towel Holder M2</t>
  </si>
  <si>
    <t>ABS</t>
  </si>
  <si>
    <t>13.000 x 0.880 x 5.000</t>
  </si>
  <si>
    <t>11988MDCO</t>
  </si>
  <si>
    <t>Classico Stacking Shelf 17 x 12 x 8 - Closet M2</t>
  </si>
  <si>
    <t>17.000 x 12.000 x 8.000</t>
  </si>
  <si>
    <t>23</t>
  </si>
  <si>
    <t>12252MDSC</t>
  </si>
  <si>
    <t>Herringbone SC 72 x 72</t>
  </si>
  <si>
    <t>12313MDHS</t>
  </si>
  <si>
    <t>Classico Entryway Combo Bin with Hooks</t>
  </si>
  <si>
    <t>11.500 x 7.500 x 16.750</t>
  </si>
  <si>
    <t>29</t>
  </si>
  <si>
    <t>12562MDCO</t>
  </si>
  <si>
    <t>Jane Large Storage Box M2</t>
  </si>
  <si>
    <t>Stone/White</t>
  </si>
  <si>
    <t>15.500 x 11.750 x 9.750</t>
  </si>
  <si>
    <t>12758MDHS</t>
  </si>
  <si>
    <t>Gia Wallmount Basket 16 x 6 x 7</t>
  </si>
  <si>
    <t>6.000 x 16.000 x 7.250</t>
  </si>
  <si>
    <t>17</t>
  </si>
  <si>
    <t>13018MDHS</t>
  </si>
  <si>
    <t>3 Tier Glass Shelf</t>
  </si>
  <si>
    <t>Graphite/Gray</t>
  </si>
  <si>
    <t>15.750 x 11.810 x 28.540</t>
  </si>
  <si>
    <t>36</t>
  </si>
  <si>
    <t>13069MDB</t>
  </si>
  <si>
    <t>Jane Storage Cube with Front View Window - Baby M4</t>
  </si>
  <si>
    <t>Carolina Blue/White</t>
  </si>
  <si>
    <t>10.500 x 10.500 x 11.000</t>
  </si>
  <si>
    <t>13070MDB</t>
  </si>
  <si>
    <t>Jane Storage Cube with Front View Window - Baby M6</t>
  </si>
  <si>
    <t>13163MDK</t>
  </si>
  <si>
    <t>Slate Tray 16\&amp;quot; x 6\&amp;quot; with Chalk Pencil</t>
  </si>
  <si>
    <t>Slate</t>
  </si>
  <si>
    <t>SLATE</t>
  </si>
  <si>
    <t>15.750 x 0.220 x 5.910</t>
  </si>
  <si>
    <t>13380MDB</t>
  </si>
  <si>
    <t>Clarity Baby Tote</t>
  </si>
  <si>
    <t>Teal</t>
  </si>
  <si>
    <t>Handle Tote</t>
  </si>
  <si>
    <t>6.250 x 12.000 x 6.000</t>
  </si>
  <si>
    <t>13443MDCO</t>
  </si>
  <si>
    <t>Classico Closet Shelf M4</t>
  </si>
  <si>
    <t>10.560 x 10.560 x 5.750</t>
  </si>
  <si>
    <t>1373MDBA</t>
  </si>
  <si>
    <t>65430 Linus Vitamin Rack - 3 Tier</t>
  </si>
  <si>
    <t>8.120 x 10.620 x 2.620</t>
  </si>
  <si>
    <t>11</t>
  </si>
  <si>
    <t>13841MDCO</t>
  </si>
  <si>
    <t>Polka Dot Jewelry Roll Organizer with Hook</t>
  </si>
  <si>
    <t>Pink</t>
  </si>
  <si>
    <t>Jewelry Organizer</t>
  </si>
  <si>
    <t>PET NON-WOVEN</t>
  </si>
  <si>
    <t>11.810 x 0.500 x 18.900</t>
  </si>
  <si>
    <t>7</t>
  </si>
  <si>
    <t>13943MDB</t>
  </si>
  <si>
    <t>Jane Drawer Unit - 8S</t>
  </si>
  <si>
    <t>Mint/White</t>
  </si>
  <si>
    <t>33.770 x 11.810 x 38.310</t>
  </si>
  <si>
    <t>64</t>
  </si>
  <si>
    <t>14290MDCO</t>
  </si>
  <si>
    <t>Margo 2 Drawer Unit</t>
  </si>
  <si>
    <t>17.180 x 11.380 x 40.970</t>
  </si>
  <si>
    <t>44</t>
  </si>
  <si>
    <t>14292MDCO</t>
  </si>
  <si>
    <t>Linen</t>
  </si>
  <si>
    <t>17.180 x 11.380 x 23.950</t>
  </si>
  <si>
    <t>46</t>
  </si>
  <si>
    <t>1440MDB</t>
  </si>
  <si>
    <t>B04873MD Baby Aldo Drawer Organizer 4S (Set of 2) - Large</t>
  </si>
  <si>
    <t>14.250 x 13.000 x 3.750</t>
  </si>
  <si>
    <t>14523MDSC</t>
  </si>
  <si>
    <t>Clover Medallion SC 72 X 84</t>
  </si>
  <si>
    <t>Tan Multi</t>
  </si>
  <si>
    <t>84.000 x 72.000 x 0.000</t>
  </si>
  <si>
    <t>14531MDSC</t>
  </si>
  <si>
    <t>Clover Medallion SC 72 X 72</t>
  </si>
  <si>
    <t>Blue/Gray</t>
  </si>
  <si>
    <t>14570MDHS</t>
  </si>
  <si>
    <t>WM Classico Basket 16 x 6 x 10</t>
  </si>
  <si>
    <t>16.000 x 6.000 x 10.000</t>
  </si>
  <si>
    <t>21</t>
  </si>
  <si>
    <t>14571MDHS</t>
  </si>
  <si>
    <t>PC Bronze</t>
  </si>
  <si>
    <t>15637MDT</t>
  </si>
  <si>
    <t>Toy Bin 6.5 x 5.6 x 5 with Labels C2</t>
  </si>
  <si>
    <t>Light Pink/Clear</t>
  </si>
  <si>
    <t>Bin/Label</t>
  </si>
  <si>
    <t>16087MDK</t>
  </si>
  <si>
    <t>Classico Cookware Organizer 13\&amp;quot; M2</t>
  </si>
  <si>
    <t>Cookware Organizer</t>
  </si>
  <si>
    <t>13.200 x 6.350 x 5.170</t>
  </si>
  <si>
    <t>16177MDHS</t>
  </si>
  <si>
    <t>Linus Wall Mount Mail Center</t>
  </si>
  <si>
    <t>2.380 x 10.750 x 4.380</t>
  </si>
  <si>
    <t>20</t>
  </si>
  <si>
    <t>16261MDSC</t>
  </si>
  <si>
    <t>Poly SC/Liner 108x72 - Cloud Gray</t>
  </si>
  <si>
    <t>Cloud Gray</t>
  </si>
  <si>
    <t>Liner</t>
  </si>
  <si>
    <t>72.000 x 108.000 x 0.000</t>
  </si>
  <si>
    <t>16270MDBST</t>
  </si>
  <si>
    <t>Linus 2-Tier Turntable 9\&amp;quot;\&amp;quot;</t>
  </si>
  <si>
    <t>Clear/Rose Gold</t>
  </si>
  <si>
    <t>16291MDC</t>
  </si>
  <si>
    <t>Clarity Vanity Tray</t>
  </si>
  <si>
    <t>12.000 x 7.000 x 1.000</t>
  </si>
  <si>
    <t>16298MDHS</t>
  </si>
  <si>
    <t>Linus Wall Mount Mail Center w/ SA Tape</t>
  </si>
  <si>
    <t>Wisteria</t>
  </si>
  <si>
    <t>10.740 x 2.620 x 4.350</t>
  </si>
  <si>
    <t>16300MDHS</t>
  </si>
  <si>
    <t>16302MDHS</t>
  </si>
  <si>
    <t>16304MDHS</t>
  </si>
  <si>
    <t>16334MDK</t>
  </si>
  <si>
    <t>York Lyra Basket 12 x 10.5 x 5.25 M3</t>
  </si>
  <si>
    <t>12.000 x 10.500 x 5.250</t>
  </si>
  <si>
    <t>37</t>
  </si>
  <si>
    <t>16336MDK</t>
  </si>
  <si>
    <t>16353MDC</t>
  </si>
  <si>
    <t>Clarity Vanity Tray M2</t>
  </si>
  <si>
    <t>13</t>
  </si>
  <si>
    <t>16389MDBA</t>
  </si>
  <si>
    <t>Cabinet Binz Spice Rack - 3 Tier</t>
  </si>
  <si>
    <t>16392MDBA</t>
  </si>
  <si>
    <t>Rain Tumbler M2</t>
  </si>
  <si>
    <t>Clear/Pink</t>
  </si>
  <si>
    <t>3.200 x 3.200 x 4.200</t>
  </si>
  <si>
    <t>28</t>
  </si>
  <si>
    <t>16404MDBA</t>
  </si>
  <si>
    <t>Clarity Canister - Small M3</t>
  </si>
  <si>
    <t>Clear/Chrome</t>
  </si>
  <si>
    <t>3.750 x 3.750 x 4.700</t>
  </si>
  <si>
    <t>16441MDBA</t>
  </si>
  <si>
    <t>Linus Vitamin Rack - 3 Tier M2</t>
  </si>
  <si>
    <t>16506MDC</t>
  </si>
  <si>
    <t>Cosmetic Box 5.5\&amp;quot; x 13.3\&amp;quot; x 3\&amp;quot; M2</t>
  </si>
  <si>
    <t>5.750 x 13.120 x 3.000</t>
  </si>
  <si>
    <t>16517MDC</t>
  </si>
  <si>
    <t>16518MDC</t>
  </si>
  <si>
    <t>16519MDC</t>
  </si>
  <si>
    <t>16627MDBA</t>
  </si>
  <si>
    <t>Ariana Double Pump w/ Base</t>
  </si>
  <si>
    <t>Clear/Light Pink</t>
  </si>
  <si>
    <t>6.240 x 3.120 x 7.950</t>
  </si>
  <si>
    <t>16681MDBST</t>
  </si>
  <si>
    <t>Linus Bath 2-Tier Spinner</t>
  </si>
  <si>
    <t>Smoke/Matte Black</t>
  </si>
  <si>
    <t>9.200 x 9.200 x 7.290</t>
  </si>
  <si>
    <t>14</t>
  </si>
  <si>
    <t>16722MDSC</t>
  </si>
  <si>
    <t>Geo Star SC 72 x 84</t>
  </si>
  <si>
    <t>Navy</t>
  </si>
  <si>
    <t>PEVA 4.8G</t>
  </si>
  <si>
    <t>16765MDL</t>
  </si>
  <si>
    <t>Mesh Bag 16 x 20 M2</t>
  </si>
  <si>
    <t>Bag</t>
  </si>
  <si>
    <t>POLYESTER CURVED LINE FINE WEAVE MESH</t>
  </si>
  <si>
    <t>16.000 x 20.000 x 0.000</t>
  </si>
  <si>
    <t>16904MDBST</t>
  </si>
  <si>
    <t>Una Waste Can + Una KD Bowl Brush C2</t>
  </si>
  <si>
    <t>21.430 x 3.920 x 3.920</t>
  </si>
  <si>
    <t>16905MDBST</t>
  </si>
  <si>
    <t>16918MDHS</t>
  </si>
  <si>
    <t>Cable Organizer Box w Lid Small</t>
  </si>
  <si>
    <t>White/Stone</t>
  </si>
  <si>
    <t>5.500 x 5.800 x 12.500</t>
  </si>
  <si>
    <t>15</t>
  </si>
  <si>
    <t>17064MDBST</t>
  </si>
  <si>
    <t>Patton Waste Can M4</t>
  </si>
  <si>
    <t>White Marble</t>
  </si>
  <si>
    <t>Waste Can</t>
  </si>
  <si>
    <t>8.000 x 8.000 x 9.750</t>
  </si>
  <si>
    <t>31</t>
  </si>
  <si>
    <t>17614MDSC</t>
  </si>
  <si>
    <t>Whales SC 72x84</t>
  </si>
  <si>
    <t>Blue Multi</t>
  </si>
  <si>
    <t>Flat Polyester</t>
  </si>
  <si>
    <t>17630MDSC</t>
  </si>
  <si>
    <t>Cubes Embossed PEVA 72 x 84</t>
  </si>
  <si>
    <t>PEVA 3G</t>
  </si>
  <si>
    <t>9</t>
  </si>
  <si>
    <t>17631MDSC</t>
  </si>
  <si>
    <t>Pebbles Embossed PEVA 72x72 SC</t>
  </si>
  <si>
    <t>17760MDHS</t>
  </si>
  <si>
    <t>Triangle Inlay Mirror Accent Table M2</t>
  </si>
  <si>
    <t>Soft Brass</t>
  </si>
  <si>
    <t>Table</t>
  </si>
  <si>
    <t>MIRROR</t>
  </si>
  <si>
    <t>13.780 x 11.810 x 18.110</t>
  </si>
  <si>
    <t>65</t>
  </si>
  <si>
    <t>17835MDBST</t>
  </si>
  <si>
    <t>Oscar Round Waste Can</t>
  </si>
  <si>
    <t>7.750 x 7.750 x 9.500</t>
  </si>
  <si>
    <t>17840MDBST</t>
  </si>
  <si>
    <t>Oscar Oval Waste Can</t>
  </si>
  <si>
    <t>11.000 x 6.500 x 9.500</t>
  </si>
  <si>
    <t>17874MDK</t>
  </si>
  <si>
    <t>Luci Bin 7.5 x 7.5 x 4 Kitchen M3</t>
  </si>
  <si>
    <t>7.500 x 7.500 x 4.000</t>
  </si>
  <si>
    <t>17971MDBA</t>
  </si>
  <si>
    <t>Clarity Tumbler M2</t>
  </si>
  <si>
    <t>Black/Soft Brass</t>
  </si>
  <si>
    <t>17972MDBA</t>
  </si>
  <si>
    <t>Black/Chrome</t>
  </si>
  <si>
    <t>17973MDBA</t>
  </si>
  <si>
    <t>17974MDBA</t>
  </si>
  <si>
    <t>1801MDK</t>
  </si>
  <si>
    <t>Fridge + Freeze Binz 6 x 4 - Deep Bin w/ Lid</t>
  </si>
  <si>
    <t>Removable Lid Box</t>
  </si>
  <si>
    <t>14.500 x 6.000 x 4.250</t>
  </si>
  <si>
    <t>18048MDBST</t>
  </si>
  <si>
    <t>Carson WM Toilet Tissue Holder</t>
  </si>
  <si>
    <t>7.310 x 5.350 x 5.730</t>
  </si>
  <si>
    <t>18050MDBST</t>
  </si>
  <si>
    <t>Rose Gold</t>
  </si>
  <si>
    <t>18085MDBA</t>
  </si>
  <si>
    <t>Gina Bath Canister Large with Labels C3</t>
  </si>
  <si>
    <t>Canister/Label</t>
  </si>
  <si>
    <t>5.510 x 7.230 x 5.510</t>
  </si>
  <si>
    <t>18148MDBST</t>
  </si>
  <si>
    <t>Kent Oval Waste Can + Kent KD Bowl Brush C2</t>
  </si>
  <si>
    <t>18215MDBST</t>
  </si>
  <si>
    <t>Kent Waste Can &amp;amp; Kent Plunger/Bowl Brush C2</t>
  </si>
  <si>
    <t>Waste Can/Bowl Brush/Plunger</t>
  </si>
  <si>
    <t>12.000 x 8.000 x 10.000</t>
  </si>
  <si>
    <t>18220MDBST</t>
  </si>
  <si>
    <t>Cornflower Blue</t>
  </si>
  <si>
    <t>18237MDK</t>
  </si>
  <si>
    <t>Clarity 2-Tier Divided Spinner</t>
  </si>
  <si>
    <t>11.000 x 11.000 x 9.650</t>
  </si>
  <si>
    <t>18251MDK</t>
  </si>
  <si>
    <t>Omaha Basket 10 x 12 x 6</t>
  </si>
  <si>
    <t>12.000 x 10.000 x 6.000</t>
  </si>
  <si>
    <t>18261MDK</t>
  </si>
  <si>
    <t>Omaha Basket 10 x 16 x 6 M2</t>
  </si>
  <si>
    <t>16.000 x 10.000 x 6.000</t>
  </si>
  <si>
    <t>18490MDBST</t>
  </si>
  <si>
    <t>Carson Wallmount Magazine Rack</t>
  </si>
  <si>
    <t>Magazine Rack</t>
  </si>
  <si>
    <t>9.770 x 3.370 x 8.770</t>
  </si>
  <si>
    <t>18714MDHS</t>
  </si>
  <si>
    <t>Classico Modern Plant Stand 12\&amp;quot;</t>
  </si>
  <si>
    <t>Matte White</t>
  </si>
  <si>
    <t>Plant Stand</t>
  </si>
  <si>
    <t>7.300 x 7.300 x 12.000</t>
  </si>
  <si>
    <t>18725MDHS</t>
  </si>
  <si>
    <t>Classico Modern Plant Stand 9\&amp;quot; M2</t>
  </si>
  <si>
    <t>6.600 x 6.600 x 9.000</t>
  </si>
  <si>
    <t>19187MDK</t>
  </si>
  <si>
    <t>Hinged Lid Tea Box 12 Compartment M4</t>
  </si>
  <si>
    <t>10.550 x 10.420 x 3.680</t>
  </si>
  <si>
    <t>19262MDP</t>
  </si>
  <si>
    <t>15.950 x 8.070 x 0.240</t>
  </si>
  <si>
    <t>19965MDBST</t>
  </si>
  <si>
    <t>Carson Wall Mounted Hair Care Organizer - 3</t>
  </si>
  <si>
    <t>10.600 x 3.800 x 6.010</t>
  </si>
  <si>
    <t>20607MDK</t>
  </si>
  <si>
    <t>Round Slate Tray 8\&amp;quot; x 8\&amp;quot; M2 with Chalk Pencil</t>
  </si>
  <si>
    <t>7.870 x 0.430 x 7.870</t>
  </si>
  <si>
    <t>20896MDK</t>
  </si>
  <si>
    <t>Bamboo Drawer Organizer - 12 x 6 x 2 M2</t>
  </si>
  <si>
    <t>12.000 x 6.000 x 2.000</t>
  </si>
  <si>
    <t>21074MDK</t>
  </si>
  <si>
    <t>Home Sort Pinewood / Bamboo Bin 12x16x6 M3</t>
  </si>
  <si>
    <t>black pine</t>
  </si>
  <si>
    <t>16.000 x 12.000 x 6.000</t>
  </si>
  <si>
    <t>21097MDSC</t>
  </si>
  <si>
    <t>Bold Dot Shower Curtain 72\&amp;quot;x72\&amp;quot;</t>
  </si>
  <si>
    <t>White/Black</t>
  </si>
  <si>
    <t>72.000 x 72.000 x 0.040</t>
  </si>
  <si>
    <t>21115MDSC</t>
  </si>
  <si>
    <t>Solid Grid Shower Curtain 72\&amp;quot;x72\&amp;quot;</t>
  </si>
  <si>
    <t>Black/White</t>
  </si>
  <si>
    <t>21183MDCO</t>
  </si>
  <si>
    <t>Yami Closet Basket 14 x 10 x 8</t>
  </si>
  <si>
    <t>Matte White/Natural</t>
  </si>
  <si>
    <t>14.000 x 10.000 x 7.750</t>
  </si>
  <si>
    <t>21458MDBST</t>
  </si>
  <si>
    <t>Linus Corner Bath Shelf</t>
  </si>
  <si>
    <t>13.440 x 8.900 x 6.030</t>
  </si>
  <si>
    <t>21844MDSC</t>
  </si>
  <si>
    <t>Inverse Herringbone SC 72x72</t>
  </si>
  <si>
    <t>Gray/White</t>
  </si>
  <si>
    <t>Shower curtain</t>
  </si>
  <si>
    <t>22114MDSC</t>
  </si>
  <si>
    <t>Blue/White</t>
  </si>
  <si>
    <t>22121MDSC</t>
  </si>
  <si>
    <t>Inverse Herringbone SC 72x84</t>
  </si>
  <si>
    <t>72.000 x 84.000 x 0.040</t>
  </si>
  <si>
    <t>23423MDK</t>
  </si>
  <si>
    <t>Round Slate Tray 12\&amp;quot; x 12\&amp;quot; with Chalk Pencil M6</t>
  </si>
  <si>
    <t>11.810 x 0.220 x 11.810</t>
  </si>
  <si>
    <t>3639MDSC</t>
  </si>
  <si>
    <t>York SC 72 x 96</t>
  </si>
  <si>
    <t>POLY / COTTON YORK</t>
  </si>
  <si>
    <t>96.000 x 72.000 x 0.000</t>
  </si>
  <si>
    <t>4521MDHS</t>
  </si>
  <si>
    <t>RealWood Wall Mount 2 Tier Mail Center</t>
  </si>
  <si>
    <t>Satin/Gray Wood Finish</t>
  </si>
  <si>
    <t>10.500 x 2.500 x 10.500</t>
  </si>
  <si>
    <t>4697MDBA</t>
  </si>
  <si>
    <t>York Glass Soap Pump M4</t>
  </si>
  <si>
    <t>Clear/Bronze</t>
  </si>
  <si>
    <t>4.050 x 4.050 x 6.100</t>
  </si>
  <si>
    <t>5381MDBST</t>
  </si>
  <si>
    <t>6178MDCO</t>
  </si>
  <si>
    <t>Classico Shelf Divider M8</t>
  </si>
  <si>
    <t>Chrome</t>
  </si>
  <si>
    <t>Shelf Divider</t>
  </si>
  <si>
    <t>8.000 x 2.000 x 9.120</t>
  </si>
  <si>
    <t>6542MDBST</t>
  </si>
  <si>
    <t>59651 Gia Over Shower Door Towel Rack 3</t>
  </si>
  <si>
    <t>16.830 x 6.570 x 24.120</t>
  </si>
  <si>
    <t>7120MDBA</t>
  </si>
  <si>
    <t>Split Bronze</t>
  </si>
  <si>
    <t>7301MDP</t>
  </si>
  <si>
    <t>63687 Lineo Pet Bowl Mat - Medium - Dog</t>
  </si>
  <si>
    <t>7454MDBA</t>
  </si>
  <si>
    <t>Clarity Bath Accessories C4</t>
  </si>
  <si>
    <t>Bath Set</t>
  </si>
  <si>
    <t>6.080 x 2.500 x 3.560</t>
  </si>
  <si>
    <t>7613MDCO</t>
  </si>
  <si>
    <t>Aldo Drawer Organizer 9S - Large M2</t>
  </si>
  <si>
    <t>14.000 x 12.000 x 4.000</t>
  </si>
  <si>
    <t>7823MDBST</t>
  </si>
  <si>
    <t>KD- Forma Over Door Shower Caddy</t>
  </si>
  <si>
    <t>Shower Caddy</t>
  </si>
  <si>
    <t>12.000 x 6.420 x 24.080</t>
  </si>
  <si>
    <t>7868MDBST</t>
  </si>
  <si>
    <t>KD- York Over Door Shower Caddy</t>
  </si>
  <si>
    <t>10.080 x 6.460 x 21.630</t>
  </si>
  <si>
    <t>9189MDL</t>
  </si>
  <si>
    <t>Wall Mount Ironing Board Holder with Large Basket</t>
  </si>
  <si>
    <t>16.400 x 5.380 x 11.750</t>
  </si>
  <si>
    <t>9212MDBA</t>
  </si>
  <si>
    <t>Casilla Foaming Soap Pump - Modern M2</t>
  </si>
  <si>
    <t>Clear/Copper</t>
  </si>
  <si>
    <t>2.940 x 2.690 x 7.410</t>
  </si>
  <si>
    <t>9272MDK</t>
  </si>
  <si>
    <t>9373MDBST</t>
  </si>
  <si>
    <t>Linea Wall Mount Hair Care Holder</t>
  </si>
  <si>
    <t>10.210 x 4.090 x 5.760</t>
  </si>
  <si>
    <t>9442MDBA</t>
  </si>
  <si>
    <t>Franklin Soap Pump M2</t>
  </si>
  <si>
    <t>Sand Frosted</t>
  </si>
  <si>
    <t>3.800 x 3.430 x 7.810</t>
  </si>
  <si>
    <t>9531MDBA</t>
  </si>
  <si>
    <t>49289 Casilla Waste Can</t>
  </si>
  <si>
    <t>8.500 x 8.500 x 10.000</t>
  </si>
  <si>
    <t>9640MDK</t>
  </si>
  <si>
    <t>Wall Mount Paper Towel Holder with Shelf</t>
  </si>
  <si>
    <t>12.250 x 5.750 x 5.100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</si>
</sst>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36"/>
      <color rgb="FF000000"/>
      <name val="Arial"/>
      <family val="2"/>
    </font>
    <font>
      <b/>
      <sz val="36"/>
      <color rgb="FF000000"/>
      <name val="Arial"/>
      <family val="2"/>
    </font>
    <font>
      <sz val="36"/>
      <color theme="1"/>
      <name val="Calibri"/>
      <family val="2"/>
      <scheme val="minor"/>
    </font>
    <font>
      <b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64" fontId="2" fillId="0" borderId="0" xfId="2" applyFont="1" applyFill="1"/>
    <xf numFmtId="166" fontId="2" fillId="0" borderId="0" xfId="1" applyNumberFormat="1" applyFont="1"/>
    <xf numFmtId="0" fontId="2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164" fontId="3" fillId="2" borderId="0" xfId="2" applyFont="1" applyFill="1"/>
    <xf numFmtId="166" fontId="3" fillId="2" borderId="0" xfId="1" applyNumberFormat="1" applyFont="1" applyFill="1"/>
    <xf numFmtId="0" fontId="7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64" fontId="3" fillId="2" borderId="0" xfId="2" applyFont="1" applyFill="1" applyAlignment="1">
      <alignment horizontal="center" wrapText="1"/>
    </xf>
    <xf numFmtId="166" fontId="3" fillId="2" borderId="0" xfId="1" applyNumberFormat="1" applyFont="1" applyFill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54" Type="http://schemas.openxmlformats.org/officeDocument/2006/relationships/image" Target="../media/image154.png"/><Relationship Id="rId159" Type="http://schemas.openxmlformats.org/officeDocument/2006/relationships/image" Target="../media/image159.png"/><Relationship Id="rId175" Type="http://schemas.openxmlformats.org/officeDocument/2006/relationships/image" Target="../media/image175.png"/><Relationship Id="rId170" Type="http://schemas.openxmlformats.org/officeDocument/2006/relationships/image" Target="../media/image170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72" Type="http://schemas.openxmlformats.org/officeDocument/2006/relationships/image" Target="../media/image172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666750</xdr:colOff>
      <xdr:row>1</xdr:row>
      <xdr:rowOff>666750</xdr:rowOff>
    </xdr:to>
    <xdr:pic>
      <xdr:nvPicPr>
        <xdr:cNvPr id="2" name="00180MDCO" descr="Trio Scarf Holder">
          <a:extLst>
            <a:ext uri="{FF2B5EF4-FFF2-40B4-BE49-F238E27FC236}">
              <a16:creationId xmlns:a16="http://schemas.microsoft.com/office/drawing/2014/main" xmlns="" id="{90E7BC7E-1D4F-4435-891E-4433873E1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666750</xdr:colOff>
      <xdr:row>2</xdr:row>
      <xdr:rowOff>666750</xdr:rowOff>
    </xdr:to>
    <xdr:pic>
      <xdr:nvPicPr>
        <xdr:cNvPr id="3" name="00332MDP" descr="Lineo Pet Bowl Mat - Medium - Dog M2">
          <a:extLst>
            <a:ext uri="{FF2B5EF4-FFF2-40B4-BE49-F238E27FC236}">
              <a16:creationId xmlns:a16="http://schemas.microsoft.com/office/drawing/2014/main" xmlns="" id="{988DB7D8-5B7C-4D66-BB94-F263CFFDC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5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666750</xdr:colOff>
      <xdr:row>3</xdr:row>
      <xdr:rowOff>666750</xdr:rowOff>
    </xdr:to>
    <xdr:pic>
      <xdr:nvPicPr>
        <xdr:cNvPr id="4" name="00523MDBST" descr="Ariana Foaming Soap Pump M4">
          <a:extLst>
            <a:ext uri="{FF2B5EF4-FFF2-40B4-BE49-F238E27FC236}">
              <a16:creationId xmlns:a16="http://schemas.microsoft.com/office/drawing/2014/main" xmlns="" id="{5A0B667A-6A89-435A-A894-6C74CB754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70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666750</xdr:colOff>
      <xdr:row>4</xdr:row>
      <xdr:rowOff>666750</xdr:rowOff>
    </xdr:to>
    <xdr:pic>
      <xdr:nvPicPr>
        <xdr:cNvPr id="5" name="00990MDBA" descr="Duo Soap Pump M2">
          <a:extLst>
            <a:ext uri="{FF2B5EF4-FFF2-40B4-BE49-F238E27FC236}">
              <a16:creationId xmlns:a16="http://schemas.microsoft.com/office/drawing/2014/main" xmlns="" id="{307C7773-2F24-4D3C-A3F2-C967C10D4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65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666750</xdr:colOff>
      <xdr:row>5</xdr:row>
      <xdr:rowOff>666750</xdr:rowOff>
    </xdr:to>
    <xdr:pic>
      <xdr:nvPicPr>
        <xdr:cNvPr id="6" name="01030MDBST" descr="York Metal Guest Towel Holder M2">
          <a:extLst>
            <a:ext uri="{FF2B5EF4-FFF2-40B4-BE49-F238E27FC236}">
              <a16:creationId xmlns:a16="http://schemas.microsoft.com/office/drawing/2014/main" xmlns="" id="{38BC1E81-5EBD-44E2-A0C4-F5FA5F04A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461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666750</xdr:colOff>
      <xdr:row>6</xdr:row>
      <xdr:rowOff>666750</xdr:rowOff>
    </xdr:to>
    <xdr:pic>
      <xdr:nvPicPr>
        <xdr:cNvPr id="7" name="01134MDHS" descr="Classico Entryway Rack and Tray">
          <a:extLst>
            <a:ext uri="{FF2B5EF4-FFF2-40B4-BE49-F238E27FC236}">
              <a16:creationId xmlns:a16="http://schemas.microsoft.com/office/drawing/2014/main" xmlns="" id="{AB0BA92F-7158-45DB-BA05-E161E994B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56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666750</xdr:colOff>
      <xdr:row>7</xdr:row>
      <xdr:rowOff>666750</xdr:rowOff>
    </xdr:to>
    <xdr:pic>
      <xdr:nvPicPr>
        <xdr:cNvPr id="8" name="01251MDCO" descr="Aldo Stackable Shoe Bin - Large M2">
          <a:extLst>
            <a:ext uri="{FF2B5EF4-FFF2-40B4-BE49-F238E27FC236}">
              <a16:creationId xmlns:a16="http://schemas.microsoft.com/office/drawing/2014/main" xmlns="" id="{E099E136-DA1F-44F5-9CA1-EFBEE1A68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651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666750</xdr:colOff>
      <xdr:row>8</xdr:row>
      <xdr:rowOff>666750</xdr:rowOff>
    </xdr:to>
    <xdr:pic>
      <xdr:nvPicPr>
        <xdr:cNvPr id="9" name="01780MDBA" descr="York Metal Soap Pump M2">
          <a:extLst>
            <a:ext uri="{FF2B5EF4-FFF2-40B4-BE49-F238E27FC236}">
              <a16:creationId xmlns:a16="http://schemas.microsoft.com/office/drawing/2014/main" xmlns="" id="{3A7CD28B-3683-42FE-A70C-D65FFA7AE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746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666750</xdr:colOff>
      <xdr:row>9</xdr:row>
      <xdr:rowOff>666750</xdr:rowOff>
    </xdr:to>
    <xdr:pic>
      <xdr:nvPicPr>
        <xdr:cNvPr id="10" name="02136MDB" descr="Herringbone Hanging Closet Organizer">
          <a:extLst>
            <a:ext uri="{FF2B5EF4-FFF2-40B4-BE49-F238E27FC236}">
              <a16:creationId xmlns:a16="http://schemas.microsoft.com/office/drawing/2014/main" xmlns="" id="{D8E8BD2C-524B-4C40-9124-A5E5210E1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842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666750</xdr:colOff>
      <xdr:row>10</xdr:row>
      <xdr:rowOff>666750</xdr:rowOff>
    </xdr:to>
    <xdr:pic>
      <xdr:nvPicPr>
        <xdr:cNvPr id="11" name="02174MDK" descr="Linus 2-Tier Turntable - 9\&amp;quot;">
          <a:extLst>
            <a:ext uri="{FF2B5EF4-FFF2-40B4-BE49-F238E27FC236}">
              <a16:creationId xmlns:a16="http://schemas.microsoft.com/office/drawing/2014/main" xmlns="" id="{BE3A5F20-C638-4417-A92E-C0505D899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937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666750</xdr:colOff>
      <xdr:row>11</xdr:row>
      <xdr:rowOff>666750</xdr:rowOff>
    </xdr:to>
    <xdr:pic>
      <xdr:nvPicPr>
        <xdr:cNvPr id="12" name="02192MDBST" descr="Kent Toilet Tissue Holder">
          <a:extLst>
            <a:ext uri="{FF2B5EF4-FFF2-40B4-BE49-F238E27FC236}">
              <a16:creationId xmlns:a16="http://schemas.microsoft.com/office/drawing/2014/main" xmlns="" id="{AB59845E-D70B-4621-8BA9-E8C22B776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032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666750</xdr:colOff>
      <xdr:row>12</xdr:row>
      <xdr:rowOff>666750</xdr:rowOff>
    </xdr:to>
    <xdr:pic>
      <xdr:nvPicPr>
        <xdr:cNvPr id="13" name="02692MDC" descr="Clarity Plated Organizer with Lid - 3 Compartment">
          <a:extLst>
            <a:ext uri="{FF2B5EF4-FFF2-40B4-BE49-F238E27FC236}">
              <a16:creationId xmlns:a16="http://schemas.microsoft.com/office/drawing/2014/main" xmlns="" id="{312D5680-AF11-4BC0-8754-6B84893F1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127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666750</xdr:colOff>
      <xdr:row>13</xdr:row>
      <xdr:rowOff>666750</xdr:rowOff>
    </xdr:to>
    <xdr:pic>
      <xdr:nvPicPr>
        <xdr:cNvPr id="14" name="02732MDBA" descr="Twillo Soap Pump - 2">
          <a:extLst>
            <a:ext uri="{FF2B5EF4-FFF2-40B4-BE49-F238E27FC236}">
              <a16:creationId xmlns:a16="http://schemas.microsoft.com/office/drawing/2014/main" xmlns="" id="{A3F6A0BF-6CA1-4D41-AA68-4DAE3E98B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223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666750</xdr:colOff>
      <xdr:row>14</xdr:row>
      <xdr:rowOff>666750</xdr:rowOff>
    </xdr:to>
    <xdr:pic>
      <xdr:nvPicPr>
        <xdr:cNvPr id="15" name="02839MDBST" descr="KD-Una Plunger M2">
          <a:extLst>
            <a:ext uri="{FF2B5EF4-FFF2-40B4-BE49-F238E27FC236}">
              <a16:creationId xmlns:a16="http://schemas.microsoft.com/office/drawing/2014/main" xmlns="" id="{3C456219-0FD9-4CFE-A9BB-48344D413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318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666750</xdr:colOff>
      <xdr:row>15</xdr:row>
      <xdr:rowOff>666750</xdr:rowOff>
    </xdr:to>
    <xdr:pic>
      <xdr:nvPicPr>
        <xdr:cNvPr id="16" name="02874MDK" descr="Linus Pull Down Spice Rack">
          <a:extLst>
            <a:ext uri="{FF2B5EF4-FFF2-40B4-BE49-F238E27FC236}">
              <a16:creationId xmlns:a16="http://schemas.microsoft.com/office/drawing/2014/main" xmlns="" id="{978766E8-05A1-4A47-9059-458447B30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413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666750</xdr:colOff>
      <xdr:row>16</xdr:row>
      <xdr:rowOff>666750</xdr:rowOff>
    </xdr:to>
    <xdr:pic>
      <xdr:nvPicPr>
        <xdr:cNvPr id="17" name="03289MDK" descr="Classico Lid Organizer">
          <a:extLst>
            <a:ext uri="{FF2B5EF4-FFF2-40B4-BE49-F238E27FC236}">
              <a16:creationId xmlns:a16="http://schemas.microsoft.com/office/drawing/2014/main" xmlns="" id="{2110327A-C70F-4AD9-826E-8CA0A1BF6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508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666750</xdr:colOff>
      <xdr:row>17</xdr:row>
      <xdr:rowOff>666750</xdr:rowOff>
    </xdr:to>
    <xdr:pic>
      <xdr:nvPicPr>
        <xdr:cNvPr id="18" name="04028MDK" descr="Airtight Food Canister Set -Square C6">
          <a:extLst>
            <a:ext uri="{FF2B5EF4-FFF2-40B4-BE49-F238E27FC236}">
              <a16:creationId xmlns:a16="http://schemas.microsoft.com/office/drawing/2014/main" xmlns="" id="{40D4A2D0-6DEB-4114-9668-46778DB74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604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666750</xdr:colOff>
      <xdr:row>18</xdr:row>
      <xdr:rowOff>666750</xdr:rowOff>
    </xdr:to>
    <xdr:pic>
      <xdr:nvPicPr>
        <xdr:cNvPr id="19" name="04105MDK" descr="Kitchen Binz 8\&amp;quot; Nest">
          <a:extLst>
            <a:ext uri="{FF2B5EF4-FFF2-40B4-BE49-F238E27FC236}">
              <a16:creationId xmlns:a16="http://schemas.microsoft.com/office/drawing/2014/main" xmlns="" id="{B955E0AB-FC4D-4FFB-B98F-59663A591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699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666750</xdr:colOff>
      <xdr:row>19</xdr:row>
      <xdr:rowOff>666750</xdr:rowOff>
    </xdr:to>
    <xdr:pic>
      <xdr:nvPicPr>
        <xdr:cNvPr id="20" name="04160MDCO" descr="Classico  3 Tier Shoe Tree M2">
          <a:extLst>
            <a:ext uri="{FF2B5EF4-FFF2-40B4-BE49-F238E27FC236}">
              <a16:creationId xmlns:a16="http://schemas.microsoft.com/office/drawing/2014/main" xmlns="" id="{211B87F9-7BA1-4C7C-9C3E-9B45AE89F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1794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666750</xdr:colOff>
      <xdr:row>20</xdr:row>
      <xdr:rowOff>666750</xdr:rowOff>
    </xdr:to>
    <xdr:pic>
      <xdr:nvPicPr>
        <xdr:cNvPr id="21" name="04177MDK" descr="Swivel WM PTH">
          <a:extLst>
            <a:ext uri="{FF2B5EF4-FFF2-40B4-BE49-F238E27FC236}">
              <a16:creationId xmlns:a16="http://schemas.microsoft.com/office/drawing/2014/main" xmlns="" id="{27B21520-6EFC-4BE6-A9B4-6E484684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1889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666750</xdr:colOff>
      <xdr:row>21</xdr:row>
      <xdr:rowOff>666750</xdr:rowOff>
    </xdr:to>
    <xdr:pic>
      <xdr:nvPicPr>
        <xdr:cNvPr id="22" name="04364MDC" descr="Drawers - 2 Drawer">
          <a:extLst>
            <a:ext uri="{FF2B5EF4-FFF2-40B4-BE49-F238E27FC236}">
              <a16:creationId xmlns:a16="http://schemas.microsoft.com/office/drawing/2014/main" xmlns="" id="{543F9F0F-A95C-4E35-A894-68BF99589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1985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666750</xdr:colOff>
      <xdr:row>22</xdr:row>
      <xdr:rowOff>666750</xdr:rowOff>
    </xdr:to>
    <xdr:pic>
      <xdr:nvPicPr>
        <xdr:cNvPr id="23" name="04447MDBST" descr="KD- Forma Toilet Tissue Caddy Plus- Square">
          <a:extLst>
            <a:ext uri="{FF2B5EF4-FFF2-40B4-BE49-F238E27FC236}">
              <a16:creationId xmlns:a16="http://schemas.microsoft.com/office/drawing/2014/main" xmlns="" id="{25BF684E-1A6E-425C-ABA2-9CA66E0BE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2080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666750</xdr:colOff>
      <xdr:row>23</xdr:row>
      <xdr:rowOff>666750</xdr:rowOff>
    </xdr:to>
    <xdr:pic>
      <xdr:nvPicPr>
        <xdr:cNvPr id="24" name="04957MDK" descr="York Lyra 12\&amp;quot; Open Basket M3">
          <a:extLst>
            <a:ext uri="{FF2B5EF4-FFF2-40B4-BE49-F238E27FC236}">
              <a16:creationId xmlns:a16="http://schemas.microsoft.com/office/drawing/2014/main" xmlns="" id="{A3F1B1C0-9DBB-422E-BD51-2127991EA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2175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666750</xdr:colOff>
      <xdr:row>24</xdr:row>
      <xdr:rowOff>666750</xdr:rowOff>
    </xdr:to>
    <xdr:pic>
      <xdr:nvPicPr>
        <xdr:cNvPr id="25" name="05032MDK" descr="Linus Rack- Kitchen - 4 Tier">
          <a:extLst>
            <a:ext uri="{FF2B5EF4-FFF2-40B4-BE49-F238E27FC236}">
              <a16:creationId xmlns:a16="http://schemas.microsoft.com/office/drawing/2014/main" xmlns="" id="{0FB3EA93-BC83-4A59-827C-4296C4F06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2270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666750</xdr:colOff>
      <xdr:row>25</xdr:row>
      <xdr:rowOff>666750</xdr:rowOff>
    </xdr:to>
    <xdr:pic>
      <xdr:nvPicPr>
        <xdr:cNvPr id="26" name="05149MDCO" descr="5-Drawer Fabric Wide Chest">
          <a:extLst>
            <a:ext uri="{FF2B5EF4-FFF2-40B4-BE49-F238E27FC236}">
              <a16:creationId xmlns:a16="http://schemas.microsoft.com/office/drawing/2014/main" xmlns="" id="{33783E3E-CEE2-4823-B7C4-DB1305781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2366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666750</xdr:colOff>
      <xdr:row>26</xdr:row>
      <xdr:rowOff>666750</xdr:rowOff>
    </xdr:to>
    <xdr:pic>
      <xdr:nvPicPr>
        <xdr:cNvPr id="27" name="05186MDHS" descr="Gia Wallmount Basket 12 x 5 x 7">
          <a:extLst>
            <a:ext uri="{FF2B5EF4-FFF2-40B4-BE49-F238E27FC236}">
              <a16:creationId xmlns:a16="http://schemas.microsoft.com/office/drawing/2014/main" xmlns="" id="{5D3A2B4C-7BB3-44DA-906D-E4A5FDB5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2461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666750</xdr:colOff>
      <xdr:row>27</xdr:row>
      <xdr:rowOff>666750</xdr:rowOff>
    </xdr:to>
    <xdr:pic>
      <xdr:nvPicPr>
        <xdr:cNvPr id="28" name="05199MDK" descr="Linus Produce Bin 11 x 9 x 3 M2">
          <a:extLst>
            <a:ext uri="{FF2B5EF4-FFF2-40B4-BE49-F238E27FC236}">
              <a16:creationId xmlns:a16="http://schemas.microsoft.com/office/drawing/2014/main" xmlns="" id="{C7932EDE-A77B-4271-9129-33676C45E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2556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666750</xdr:colOff>
      <xdr:row>28</xdr:row>
      <xdr:rowOff>666750</xdr:rowOff>
    </xdr:to>
    <xdr:pic>
      <xdr:nvPicPr>
        <xdr:cNvPr id="29" name="05203MDK" descr="Linus Produce Bin 11 x 9 x 6 M4">
          <a:extLst>
            <a:ext uri="{FF2B5EF4-FFF2-40B4-BE49-F238E27FC236}">
              <a16:creationId xmlns:a16="http://schemas.microsoft.com/office/drawing/2014/main" xmlns="" id="{C433C53C-7A1A-4EE3-85F4-849FFE11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2651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666750</xdr:colOff>
      <xdr:row>29</xdr:row>
      <xdr:rowOff>666750</xdr:rowOff>
    </xdr:to>
    <xdr:pic>
      <xdr:nvPicPr>
        <xdr:cNvPr id="30" name="06338MDBST" descr="Axis 2 Fingertip Towel Holder M2">
          <a:extLst>
            <a:ext uri="{FF2B5EF4-FFF2-40B4-BE49-F238E27FC236}">
              <a16:creationId xmlns:a16="http://schemas.microsoft.com/office/drawing/2014/main" xmlns="" id="{C5DE8C26-9ADB-4F88-A6A5-1ABEAC08F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2747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666750</xdr:colOff>
      <xdr:row>30</xdr:row>
      <xdr:rowOff>666750</xdr:rowOff>
    </xdr:to>
    <xdr:pic>
      <xdr:nvPicPr>
        <xdr:cNvPr id="31" name="06418MDBST" descr="Med+ Dental Center">
          <a:extLst>
            <a:ext uri="{FF2B5EF4-FFF2-40B4-BE49-F238E27FC236}">
              <a16:creationId xmlns:a16="http://schemas.microsoft.com/office/drawing/2014/main" xmlns="" id="{DC28BD9C-5366-4548-A868-BF2774755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2842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666750</xdr:colOff>
      <xdr:row>31</xdr:row>
      <xdr:rowOff>666750</xdr:rowOff>
    </xdr:to>
    <xdr:pic>
      <xdr:nvPicPr>
        <xdr:cNvPr id="32" name="06569MDCO" descr="Formbu 4 Drawer Unit">
          <a:extLst>
            <a:ext uri="{FF2B5EF4-FFF2-40B4-BE49-F238E27FC236}">
              <a16:creationId xmlns:a16="http://schemas.microsoft.com/office/drawing/2014/main" xmlns="" id="{8CA7DFEC-87A9-45DF-8B4C-E92D22906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2937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666750</xdr:colOff>
      <xdr:row>32</xdr:row>
      <xdr:rowOff>666750</xdr:rowOff>
    </xdr:to>
    <xdr:pic>
      <xdr:nvPicPr>
        <xdr:cNvPr id="33" name="06667MDG" descr="Drawers - Glasses - 2 Drawer">
          <a:extLst>
            <a:ext uri="{FF2B5EF4-FFF2-40B4-BE49-F238E27FC236}">
              <a16:creationId xmlns:a16="http://schemas.microsoft.com/office/drawing/2014/main" xmlns="" id="{FA60191C-98BB-42B6-9EE8-0D84E89A6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3032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666750</xdr:colOff>
      <xdr:row>33</xdr:row>
      <xdr:rowOff>666750</xdr:rowOff>
    </xdr:to>
    <xdr:pic>
      <xdr:nvPicPr>
        <xdr:cNvPr id="34" name="06675MDBA" descr="Clarity Soap Pump M2">
          <a:extLst>
            <a:ext uri="{FF2B5EF4-FFF2-40B4-BE49-F238E27FC236}">
              <a16:creationId xmlns:a16="http://schemas.microsoft.com/office/drawing/2014/main" xmlns="" id="{6AF59E11-05CA-44AD-BCE8-841905E56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3128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666750</xdr:colOff>
      <xdr:row>34</xdr:row>
      <xdr:rowOff>666750</xdr:rowOff>
    </xdr:to>
    <xdr:pic>
      <xdr:nvPicPr>
        <xdr:cNvPr id="35" name="06797MDO" descr="Desk Box Long - 7\&amp;quot; M2">
          <a:extLst>
            <a:ext uri="{FF2B5EF4-FFF2-40B4-BE49-F238E27FC236}">
              <a16:creationId xmlns:a16="http://schemas.microsoft.com/office/drawing/2014/main" xmlns="" id="{9BA0DA41-6278-44D1-9159-6DA8A8533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3223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666750</xdr:colOff>
      <xdr:row>35</xdr:row>
      <xdr:rowOff>666750</xdr:rowOff>
    </xdr:to>
    <xdr:pic>
      <xdr:nvPicPr>
        <xdr:cNvPr id="36" name="07137MDSC" descr="Embossed SC/Liner 108 x 72">
          <a:extLst>
            <a:ext uri="{FF2B5EF4-FFF2-40B4-BE49-F238E27FC236}">
              <a16:creationId xmlns:a16="http://schemas.microsoft.com/office/drawing/2014/main" xmlns="" id="{5E927856-2563-4AF6-A883-F5A7C50E9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3318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666750</xdr:colOff>
      <xdr:row>36</xdr:row>
      <xdr:rowOff>666750</xdr:rowOff>
    </xdr:to>
    <xdr:pic>
      <xdr:nvPicPr>
        <xdr:cNvPr id="37" name="07190MDK" descr="Gia Kitchen Basket 6 x 16 x 5 M4">
          <a:extLst>
            <a:ext uri="{FF2B5EF4-FFF2-40B4-BE49-F238E27FC236}">
              <a16:creationId xmlns:a16="http://schemas.microsoft.com/office/drawing/2014/main" xmlns="" id="{C732E209-F387-44EB-8D5D-1EC7D956F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3413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666750</xdr:colOff>
      <xdr:row>37</xdr:row>
      <xdr:rowOff>666750</xdr:rowOff>
    </xdr:to>
    <xdr:pic>
      <xdr:nvPicPr>
        <xdr:cNvPr id="38" name="07403MDBA" descr="Una Dust-Free Dental Center &amp;amp; Tumbler">
          <a:extLst>
            <a:ext uri="{FF2B5EF4-FFF2-40B4-BE49-F238E27FC236}">
              <a16:creationId xmlns:a16="http://schemas.microsoft.com/office/drawing/2014/main" xmlns="" id="{A7161421-4C17-4EAE-BE91-86E0204D9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3509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666750</xdr:colOff>
      <xdr:row>38</xdr:row>
      <xdr:rowOff>666750</xdr:rowOff>
    </xdr:to>
    <xdr:pic>
      <xdr:nvPicPr>
        <xdr:cNvPr id="39" name="07423MDHS" descr="Wren Bedside Caddy with Loops">
          <a:extLst>
            <a:ext uri="{FF2B5EF4-FFF2-40B4-BE49-F238E27FC236}">
              <a16:creationId xmlns:a16="http://schemas.microsoft.com/office/drawing/2014/main" xmlns="" id="{2C98CAD0-95DE-45FB-9B48-3AF2386D9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3604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666750</xdr:colOff>
      <xdr:row>39</xdr:row>
      <xdr:rowOff>666750</xdr:rowOff>
    </xdr:to>
    <xdr:pic>
      <xdr:nvPicPr>
        <xdr:cNvPr id="40" name="07454MDBST" descr="Kent Bowl Brush &amp;amp; Waste Can C2">
          <a:extLst>
            <a:ext uri="{FF2B5EF4-FFF2-40B4-BE49-F238E27FC236}">
              <a16:creationId xmlns:a16="http://schemas.microsoft.com/office/drawing/2014/main" xmlns="" id="{FF224EF7-068F-4933-864B-4B1B4CDC4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3699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666750</xdr:colOff>
      <xdr:row>40</xdr:row>
      <xdr:rowOff>666750</xdr:rowOff>
    </xdr:to>
    <xdr:pic>
      <xdr:nvPicPr>
        <xdr:cNvPr id="41" name="07752MDK" descr="Lineo Sink Tray M2">
          <a:extLst>
            <a:ext uri="{FF2B5EF4-FFF2-40B4-BE49-F238E27FC236}">
              <a16:creationId xmlns:a16="http://schemas.microsoft.com/office/drawing/2014/main" xmlns="" id="{3A308FC6-DC5D-4864-B389-C90E84823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3794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666750</xdr:colOff>
      <xdr:row>41</xdr:row>
      <xdr:rowOff>666750</xdr:rowOff>
    </xdr:to>
    <xdr:pic>
      <xdr:nvPicPr>
        <xdr:cNvPr id="42" name="07754MDP" descr="Lineo Drying Mat - Small - Dog">
          <a:extLst>
            <a:ext uri="{FF2B5EF4-FFF2-40B4-BE49-F238E27FC236}">
              <a16:creationId xmlns:a16="http://schemas.microsoft.com/office/drawing/2014/main" xmlns="" id="{F47BEEF2-DEA9-4372-88E0-D485C960D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3890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666750</xdr:colOff>
      <xdr:row>42</xdr:row>
      <xdr:rowOff>666750</xdr:rowOff>
    </xdr:to>
    <xdr:pic>
      <xdr:nvPicPr>
        <xdr:cNvPr id="43" name="07755MDP" descr="Lineo Drying Mat - Small - Dog">
          <a:extLst>
            <a:ext uri="{FF2B5EF4-FFF2-40B4-BE49-F238E27FC236}">
              <a16:creationId xmlns:a16="http://schemas.microsoft.com/office/drawing/2014/main" xmlns="" id="{40B81C19-FAA0-4BAD-ABAC-6A5B39CAF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3985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666750</xdr:colOff>
      <xdr:row>43</xdr:row>
      <xdr:rowOff>666750</xdr:rowOff>
    </xdr:to>
    <xdr:pic>
      <xdr:nvPicPr>
        <xdr:cNvPr id="44" name="07845MDK" descr="Lineo Soap Dish M2">
          <a:extLst>
            <a:ext uri="{FF2B5EF4-FFF2-40B4-BE49-F238E27FC236}">
              <a16:creationId xmlns:a16="http://schemas.microsoft.com/office/drawing/2014/main" xmlns="" id="{1F3EA1A1-838A-4BD4-8E14-22015D11B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4080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666750</xdr:colOff>
      <xdr:row>44</xdr:row>
      <xdr:rowOff>666750</xdr:rowOff>
    </xdr:to>
    <xdr:pic>
      <xdr:nvPicPr>
        <xdr:cNvPr id="45" name="07885MDBST" descr="KD- Una Plunger Capsule">
          <a:extLst>
            <a:ext uri="{FF2B5EF4-FFF2-40B4-BE49-F238E27FC236}">
              <a16:creationId xmlns:a16="http://schemas.microsoft.com/office/drawing/2014/main" xmlns="" id="{3DC2A87A-F28E-4D5A-885F-0653C44D2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4175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666750</xdr:colOff>
      <xdr:row>45</xdr:row>
      <xdr:rowOff>666750</xdr:rowOff>
    </xdr:to>
    <xdr:pic>
      <xdr:nvPicPr>
        <xdr:cNvPr id="46" name="07892MDC" descr="Cosmetic Spinning Organizer">
          <a:extLst>
            <a:ext uri="{FF2B5EF4-FFF2-40B4-BE49-F238E27FC236}">
              <a16:creationId xmlns:a16="http://schemas.microsoft.com/office/drawing/2014/main" xmlns="" id="{1B13989A-B271-47AD-8FEE-19C42E9FF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4271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666750</xdr:colOff>
      <xdr:row>46</xdr:row>
      <xdr:rowOff>666750</xdr:rowOff>
    </xdr:to>
    <xdr:pic>
      <xdr:nvPicPr>
        <xdr:cNvPr id="47" name="07922MDBST" descr="KD- Forma Toilet Tissue Holder Plus">
          <a:extLst>
            <a:ext uri="{FF2B5EF4-FFF2-40B4-BE49-F238E27FC236}">
              <a16:creationId xmlns:a16="http://schemas.microsoft.com/office/drawing/2014/main" xmlns="" id="{44658581-CCD8-4BBE-8274-235084DAD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4366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666750</xdr:colOff>
      <xdr:row>47</xdr:row>
      <xdr:rowOff>666750</xdr:rowOff>
    </xdr:to>
    <xdr:pic>
      <xdr:nvPicPr>
        <xdr:cNvPr id="48" name="08182MDHS" descr="Binz Stackable Box 5.5\&amp;quot; x 6.6\&amp;quot; x 3.7\&amp;quot;">
          <a:extLst>
            <a:ext uri="{FF2B5EF4-FFF2-40B4-BE49-F238E27FC236}">
              <a16:creationId xmlns:a16="http://schemas.microsoft.com/office/drawing/2014/main" xmlns="" id="{3A2EC242-A80B-4C99-9D48-78E734866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4461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666750</xdr:colOff>
      <xdr:row>48</xdr:row>
      <xdr:rowOff>666750</xdr:rowOff>
    </xdr:to>
    <xdr:pic>
      <xdr:nvPicPr>
        <xdr:cNvPr id="49" name="08186MDHS" descr="Binz Stackable Box 5.5\&amp;quot; x 6.6\&amp;quot; x 5\&amp;quot;">
          <a:extLst>
            <a:ext uri="{FF2B5EF4-FFF2-40B4-BE49-F238E27FC236}">
              <a16:creationId xmlns:a16="http://schemas.microsoft.com/office/drawing/2014/main" xmlns="" id="{08A54761-9012-4D2D-B198-6B6B0F99B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4556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666750</xdr:colOff>
      <xdr:row>49</xdr:row>
      <xdr:rowOff>666750</xdr:rowOff>
    </xdr:to>
    <xdr:pic>
      <xdr:nvPicPr>
        <xdr:cNvPr id="50" name="08351MDSC" descr="Clover Medallion SC">
          <a:extLst>
            <a:ext uri="{FF2B5EF4-FFF2-40B4-BE49-F238E27FC236}">
              <a16:creationId xmlns:a16="http://schemas.microsoft.com/office/drawing/2014/main" xmlns="" id="{5E03D50E-47CE-4F80-81FC-B87500BBE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4652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666750</xdr:colOff>
      <xdr:row>50</xdr:row>
      <xdr:rowOff>666750</xdr:rowOff>
    </xdr:to>
    <xdr:pic>
      <xdr:nvPicPr>
        <xdr:cNvPr id="51" name="08352MDSC" descr="Clover Medallion SC">
          <a:extLst>
            <a:ext uri="{FF2B5EF4-FFF2-40B4-BE49-F238E27FC236}">
              <a16:creationId xmlns:a16="http://schemas.microsoft.com/office/drawing/2014/main" xmlns="" id="{3FBA1481-131C-4F08-A5E1-D20719CF1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4747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666750</xdr:colOff>
      <xdr:row>51</xdr:row>
      <xdr:rowOff>666750</xdr:rowOff>
    </xdr:to>
    <xdr:pic>
      <xdr:nvPicPr>
        <xdr:cNvPr id="52" name="08394MDCO" descr="Jane Drawer Organizer 2S - Large M2">
          <a:extLst>
            <a:ext uri="{FF2B5EF4-FFF2-40B4-BE49-F238E27FC236}">
              <a16:creationId xmlns:a16="http://schemas.microsoft.com/office/drawing/2014/main" xmlns="" id="{C0BD4813-B44E-4745-B1D6-7F84F5874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4842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666750</xdr:colOff>
      <xdr:row>52</xdr:row>
      <xdr:rowOff>666750</xdr:rowOff>
    </xdr:to>
    <xdr:pic>
      <xdr:nvPicPr>
        <xdr:cNvPr id="53" name="08575MDBA" descr="Clarity Tumbler">
          <a:extLst>
            <a:ext uri="{FF2B5EF4-FFF2-40B4-BE49-F238E27FC236}">
              <a16:creationId xmlns:a16="http://schemas.microsoft.com/office/drawing/2014/main" xmlns="" id="{0F4D4EE4-FE64-4B07-8E98-C343446B7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4937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666750</xdr:colOff>
      <xdr:row>53</xdr:row>
      <xdr:rowOff>666750</xdr:rowOff>
    </xdr:to>
    <xdr:pic>
      <xdr:nvPicPr>
        <xdr:cNvPr id="54" name="08579MDBA" descr="Clarity Toothbrush Holder">
          <a:extLst>
            <a:ext uri="{FF2B5EF4-FFF2-40B4-BE49-F238E27FC236}">
              <a16:creationId xmlns:a16="http://schemas.microsoft.com/office/drawing/2014/main" xmlns="" id="{833B4434-2917-4E5D-8E69-FFD0F6306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5033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666750</xdr:colOff>
      <xdr:row>54</xdr:row>
      <xdr:rowOff>666750</xdr:rowOff>
    </xdr:to>
    <xdr:pic>
      <xdr:nvPicPr>
        <xdr:cNvPr id="55" name="08581MDBA" descr="Clarity Toothbrush Holder">
          <a:extLst>
            <a:ext uri="{FF2B5EF4-FFF2-40B4-BE49-F238E27FC236}">
              <a16:creationId xmlns:a16="http://schemas.microsoft.com/office/drawing/2014/main" xmlns="" id="{0C1D8407-4DCB-4684-B45D-89E121E80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5128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666750</xdr:colOff>
      <xdr:row>55</xdr:row>
      <xdr:rowOff>666750</xdr:rowOff>
    </xdr:to>
    <xdr:pic>
      <xdr:nvPicPr>
        <xdr:cNvPr id="56" name="08603MDBA" descr="York Metal Canister M2">
          <a:extLst>
            <a:ext uri="{FF2B5EF4-FFF2-40B4-BE49-F238E27FC236}">
              <a16:creationId xmlns:a16="http://schemas.microsoft.com/office/drawing/2014/main" xmlns="" id="{B5A954F5-FAD3-4BEC-A0E1-163BF9FD6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5223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666750</xdr:colOff>
      <xdr:row>56</xdr:row>
      <xdr:rowOff>666750</xdr:rowOff>
    </xdr:to>
    <xdr:pic>
      <xdr:nvPicPr>
        <xdr:cNvPr id="57" name="09037MDP" descr="Lineo Pet Bowl Mat - Large - Dog">
          <a:extLst>
            <a:ext uri="{FF2B5EF4-FFF2-40B4-BE49-F238E27FC236}">
              <a16:creationId xmlns:a16="http://schemas.microsoft.com/office/drawing/2014/main" xmlns="" id="{11BB01D9-643C-4402-8641-206BC9D77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5318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666750</xdr:colOff>
      <xdr:row>57</xdr:row>
      <xdr:rowOff>666750</xdr:rowOff>
    </xdr:to>
    <xdr:pic>
      <xdr:nvPicPr>
        <xdr:cNvPr id="58" name="09580MDC" descr="Clarity Vanity Catch-All 9\&amp;quot; x 3\&amp;quot; x 4\&amp;quot; M2">
          <a:extLst>
            <a:ext uri="{FF2B5EF4-FFF2-40B4-BE49-F238E27FC236}">
              <a16:creationId xmlns:a16="http://schemas.microsoft.com/office/drawing/2014/main" xmlns="" id="{EB8B1AC9-CE6F-4ED5-BE9F-007A03D31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5414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666750</xdr:colOff>
      <xdr:row>58</xdr:row>
      <xdr:rowOff>666750</xdr:rowOff>
    </xdr:to>
    <xdr:pic>
      <xdr:nvPicPr>
        <xdr:cNvPr id="59" name="09719MDCS" descr="Craft &amp;amp; Sewing Stackable Box 5.5\&amp;quot; x 6.6\&amp;quot; x 3\&amp;quot; M2">
          <a:extLst>
            <a:ext uri="{FF2B5EF4-FFF2-40B4-BE49-F238E27FC236}">
              <a16:creationId xmlns:a16="http://schemas.microsoft.com/office/drawing/2014/main" xmlns="" id="{E0C10D94-3817-491B-B6FB-3C350AEB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5509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666750</xdr:colOff>
      <xdr:row>59</xdr:row>
      <xdr:rowOff>666750</xdr:rowOff>
    </xdr:to>
    <xdr:pic>
      <xdr:nvPicPr>
        <xdr:cNvPr id="60" name="10158MDC" descr="Gina Vanity Tray">
          <a:extLst>
            <a:ext uri="{FF2B5EF4-FFF2-40B4-BE49-F238E27FC236}">
              <a16:creationId xmlns:a16="http://schemas.microsoft.com/office/drawing/2014/main" xmlns="" id="{1D1B26FA-503E-4D65-92E7-6FF4FED75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5604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666750</xdr:colOff>
      <xdr:row>60</xdr:row>
      <xdr:rowOff>666750</xdr:rowOff>
    </xdr:to>
    <xdr:pic>
      <xdr:nvPicPr>
        <xdr:cNvPr id="61" name="10212MDHS" descr="2 Drawer Foldable Storage Unit">
          <a:extLst>
            <a:ext uri="{FF2B5EF4-FFF2-40B4-BE49-F238E27FC236}">
              <a16:creationId xmlns:a16="http://schemas.microsoft.com/office/drawing/2014/main" xmlns="" id="{CDDA1E4D-CEC4-4F77-BA9A-C5E4B886D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5699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666750</xdr:colOff>
      <xdr:row>61</xdr:row>
      <xdr:rowOff>666750</xdr:rowOff>
    </xdr:to>
    <xdr:pic>
      <xdr:nvPicPr>
        <xdr:cNvPr id="62" name="10302MDC" descr="Cosmetic Drawer Org 8 x 16">
          <a:extLst>
            <a:ext uri="{FF2B5EF4-FFF2-40B4-BE49-F238E27FC236}">
              <a16:creationId xmlns:a16="http://schemas.microsoft.com/office/drawing/2014/main" xmlns="" id="{17FE07A6-56EF-4B35-9920-66450E4E7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5795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666750</xdr:colOff>
      <xdr:row>62</xdr:row>
      <xdr:rowOff>666750</xdr:rowOff>
    </xdr:to>
    <xdr:pic>
      <xdr:nvPicPr>
        <xdr:cNvPr id="63" name="10339MDC" descr="Clarity Plated Cosmetic Palette Organizer- 9">
          <a:extLst>
            <a:ext uri="{FF2B5EF4-FFF2-40B4-BE49-F238E27FC236}">
              <a16:creationId xmlns:a16="http://schemas.microsoft.com/office/drawing/2014/main" xmlns="" id="{19281ABC-2A27-4191-AB5A-24925D401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5890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666750</xdr:colOff>
      <xdr:row>63</xdr:row>
      <xdr:rowOff>666750</xdr:rowOff>
    </xdr:to>
    <xdr:pic>
      <xdr:nvPicPr>
        <xdr:cNvPr id="64" name="10905MDK" descr="Linus Adjustable Deep Drawer Divider M4">
          <a:extLst>
            <a:ext uri="{FF2B5EF4-FFF2-40B4-BE49-F238E27FC236}">
              <a16:creationId xmlns:a16="http://schemas.microsoft.com/office/drawing/2014/main" xmlns="" id="{B6EAE152-5DCF-45A6-8021-31AFC5670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5985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666750</xdr:colOff>
      <xdr:row>64</xdr:row>
      <xdr:rowOff>666750</xdr:rowOff>
    </xdr:to>
    <xdr:pic>
      <xdr:nvPicPr>
        <xdr:cNvPr id="65" name="10990MDBST" descr="Vine Wallmount Hair Care Organizer">
          <a:extLst>
            <a:ext uri="{FF2B5EF4-FFF2-40B4-BE49-F238E27FC236}">
              <a16:creationId xmlns:a16="http://schemas.microsoft.com/office/drawing/2014/main" xmlns="" id="{2BE0EB6D-D7C6-4B6C-A57C-2A74CA3A3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6080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666750</xdr:colOff>
      <xdr:row>65</xdr:row>
      <xdr:rowOff>666750</xdr:rowOff>
    </xdr:to>
    <xdr:pic>
      <xdr:nvPicPr>
        <xdr:cNvPr id="66" name="10999MDHS" descr="Vine Dry-Erase Mail Center">
          <a:extLst>
            <a:ext uri="{FF2B5EF4-FFF2-40B4-BE49-F238E27FC236}">
              <a16:creationId xmlns:a16="http://schemas.microsoft.com/office/drawing/2014/main" xmlns="" id="{544F2068-02B3-4F7B-88F9-336F62750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6176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666750</xdr:colOff>
      <xdr:row>66</xdr:row>
      <xdr:rowOff>666750</xdr:rowOff>
    </xdr:to>
    <xdr:pic>
      <xdr:nvPicPr>
        <xdr:cNvPr id="67" name="11079MDK" descr="Formbu Pantry Bin 4c M2">
          <a:extLst>
            <a:ext uri="{FF2B5EF4-FFF2-40B4-BE49-F238E27FC236}">
              <a16:creationId xmlns:a16="http://schemas.microsoft.com/office/drawing/2014/main" xmlns="" id="{F30C4BA3-ADAA-4E24-B391-D1827F407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6271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666750</xdr:colOff>
      <xdr:row>67</xdr:row>
      <xdr:rowOff>666750</xdr:rowOff>
    </xdr:to>
    <xdr:pic>
      <xdr:nvPicPr>
        <xdr:cNvPr id="68" name="11139MDK" descr="York Cutlery Holder">
          <a:extLst>
            <a:ext uri="{FF2B5EF4-FFF2-40B4-BE49-F238E27FC236}">
              <a16:creationId xmlns:a16="http://schemas.microsoft.com/office/drawing/2014/main" xmlns="" id="{02BB04E0-6005-48B4-B6EF-844362FB5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6366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666750</xdr:colOff>
      <xdr:row>68</xdr:row>
      <xdr:rowOff>666750</xdr:rowOff>
    </xdr:to>
    <xdr:pic>
      <xdr:nvPicPr>
        <xdr:cNvPr id="69" name="11238MDCO" descr="05178MDHS Clarity Divided Drawer Organizer - Tie/Belt Org">
          <a:extLst>
            <a:ext uri="{FF2B5EF4-FFF2-40B4-BE49-F238E27FC236}">
              <a16:creationId xmlns:a16="http://schemas.microsoft.com/office/drawing/2014/main" xmlns="" id="{3C982C7A-EF32-43B7-A341-FC55C13F4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6461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666750</xdr:colOff>
      <xdr:row>69</xdr:row>
      <xdr:rowOff>666750</xdr:rowOff>
    </xdr:to>
    <xdr:pic>
      <xdr:nvPicPr>
        <xdr:cNvPr id="70" name="11511MDK" descr="Formbu Lid Organizer M4">
          <a:extLst>
            <a:ext uri="{FF2B5EF4-FFF2-40B4-BE49-F238E27FC236}">
              <a16:creationId xmlns:a16="http://schemas.microsoft.com/office/drawing/2014/main" xmlns="" id="{3169AE68-2566-45E8-A665-FFE57F022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6557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666750</xdr:colOff>
      <xdr:row>70</xdr:row>
      <xdr:rowOff>666750</xdr:rowOff>
    </xdr:to>
    <xdr:pic>
      <xdr:nvPicPr>
        <xdr:cNvPr id="71" name="11705MDK" descr="Wall Mount Paper Towel Holder M2">
          <a:extLst>
            <a:ext uri="{FF2B5EF4-FFF2-40B4-BE49-F238E27FC236}">
              <a16:creationId xmlns:a16="http://schemas.microsoft.com/office/drawing/2014/main" xmlns="" id="{D14BD53E-48A3-4A1F-8FE6-CC8C8E3EE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6652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666750</xdr:colOff>
      <xdr:row>71</xdr:row>
      <xdr:rowOff>666750</xdr:rowOff>
    </xdr:to>
    <xdr:pic>
      <xdr:nvPicPr>
        <xdr:cNvPr id="72" name="11988MDCO" descr="Classico Stacking Shelf 17 x 12 x 8 - Closet M2">
          <a:extLst>
            <a:ext uri="{FF2B5EF4-FFF2-40B4-BE49-F238E27FC236}">
              <a16:creationId xmlns:a16="http://schemas.microsoft.com/office/drawing/2014/main" xmlns="" id="{6D39DE09-75D1-4A77-A8E9-16E17760A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6747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666750</xdr:colOff>
      <xdr:row>72</xdr:row>
      <xdr:rowOff>666750</xdr:rowOff>
    </xdr:to>
    <xdr:pic>
      <xdr:nvPicPr>
        <xdr:cNvPr id="73" name="12252MDSC" descr="Herringbone SC 72 x 72">
          <a:extLst>
            <a:ext uri="{FF2B5EF4-FFF2-40B4-BE49-F238E27FC236}">
              <a16:creationId xmlns:a16="http://schemas.microsoft.com/office/drawing/2014/main" xmlns="" id="{0525B9E3-59C4-4640-9988-660771AA9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6842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666750</xdr:colOff>
      <xdr:row>73</xdr:row>
      <xdr:rowOff>666750</xdr:rowOff>
    </xdr:to>
    <xdr:pic>
      <xdr:nvPicPr>
        <xdr:cNvPr id="74" name="12313MDHS" descr="Classico Entryway Combo Bin with Hooks">
          <a:extLst>
            <a:ext uri="{FF2B5EF4-FFF2-40B4-BE49-F238E27FC236}">
              <a16:creationId xmlns:a16="http://schemas.microsoft.com/office/drawing/2014/main" xmlns="" id="{F518407C-6BF4-4085-9D6B-CC5754D14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6938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666750</xdr:colOff>
      <xdr:row>74</xdr:row>
      <xdr:rowOff>666750</xdr:rowOff>
    </xdr:to>
    <xdr:pic>
      <xdr:nvPicPr>
        <xdr:cNvPr id="75" name="12562MDCO" descr="Jane Large Storage Box M2">
          <a:extLst>
            <a:ext uri="{FF2B5EF4-FFF2-40B4-BE49-F238E27FC236}">
              <a16:creationId xmlns:a16="http://schemas.microsoft.com/office/drawing/2014/main" xmlns="" id="{8AA263D8-5455-4083-9C10-553F7A521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7033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666750</xdr:colOff>
      <xdr:row>75</xdr:row>
      <xdr:rowOff>666750</xdr:rowOff>
    </xdr:to>
    <xdr:pic>
      <xdr:nvPicPr>
        <xdr:cNvPr id="76" name="12758MDHS" descr="Gia Wallmount Basket 16 x 6 x 7">
          <a:extLst>
            <a:ext uri="{FF2B5EF4-FFF2-40B4-BE49-F238E27FC236}">
              <a16:creationId xmlns:a16="http://schemas.microsoft.com/office/drawing/2014/main" xmlns="" id="{EFF24EF5-F012-4EF2-9CAA-56C29306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7128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666750</xdr:colOff>
      <xdr:row>76</xdr:row>
      <xdr:rowOff>666750</xdr:rowOff>
    </xdr:to>
    <xdr:pic>
      <xdr:nvPicPr>
        <xdr:cNvPr id="77" name="13018MDHS" descr="3 Tier Glass Shelf">
          <a:extLst>
            <a:ext uri="{FF2B5EF4-FFF2-40B4-BE49-F238E27FC236}">
              <a16:creationId xmlns:a16="http://schemas.microsoft.com/office/drawing/2014/main" xmlns="" id="{2E7D5248-7F0D-4AAD-AA23-78868C80F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7223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666750</xdr:colOff>
      <xdr:row>77</xdr:row>
      <xdr:rowOff>666750</xdr:rowOff>
    </xdr:to>
    <xdr:pic>
      <xdr:nvPicPr>
        <xdr:cNvPr id="78" name="13069MDB" descr="Jane Storage Cube with Front View Window - Baby M4">
          <a:extLst>
            <a:ext uri="{FF2B5EF4-FFF2-40B4-BE49-F238E27FC236}">
              <a16:creationId xmlns:a16="http://schemas.microsoft.com/office/drawing/2014/main" xmlns="" id="{64CECD66-4FD9-4401-AA04-5E89FCD13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7319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666750</xdr:colOff>
      <xdr:row>78</xdr:row>
      <xdr:rowOff>666750</xdr:rowOff>
    </xdr:to>
    <xdr:pic>
      <xdr:nvPicPr>
        <xdr:cNvPr id="79" name="13070MDB" descr="Jane Storage Cube with Front View Window - Baby M6">
          <a:extLst>
            <a:ext uri="{FF2B5EF4-FFF2-40B4-BE49-F238E27FC236}">
              <a16:creationId xmlns:a16="http://schemas.microsoft.com/office/drawing/2014/main" xmlns="" id="{62147108-98B0-4BB4-B999-0926DF52D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7414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666750</xdr:colOff>
      <xdr:row>79</xdr:row>
      <xdr:rowOff>666750</xdr:rowOff>
    </xdr:to>
    <xdr:pic>
      <xdr:nvPicPr>
        <xdr:cNvPr id="80" name="13163MDK" descr="Slate Tray 16\&amp;quot; x 6\&amp;quot; with Chalk Pencil">
          <a:extLst>
            <a:ext uri="{FF2B5EF4-FFF2-40B4-BE49-F238E27FC236}">
              <a16:creationId xmlns:a16="http://schemas.microsoft.com/office/drawing/2014/main" xmlns="" id="{2AFEEDE2-64CA-47DB-9C6E-78921DE75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7509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666750</xdr:colOff>
      <xdr:row>80</xdr:row>
      <xdr:rowOff>666750</xdr:rowOff>
    </xdr:to>
    <xdr:pic>
      <xdr:nvPicPr>
        <xdr:cNvPr id="81" name="13380MDB" descr="Clarity Baby Tote">
          <a:extLst>
            <a:ext uri="{FF2B5EF4-FFF2-40B4-BE49-F238E27FC236}">
              <a16:creationId xmlns:a16="http://schemas.microsoft.com/office/drawing/2014/main" xmlns="" id="{F1330CE3-4BDA-47A2-9C79-B47674A7E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7604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666750</xdr:colOff>
      <xdr:row>81</xdr:row>
      <xdr:rowOff>666750</xdr:rowOff>
    </xdr:to>
    <xdr:pic>
      <xdr:nvPicPr>
        <xdr:cNvPr id="82" name="13443MDCO" descr="Classico Closet Shelf M4">
          <a:extLst>
            <a:ext uri="{FF2B5EF4-FFF2-40B4-BE49-F238E27FC236}">
              <a16:creationId xmlns:a16="http://schemas.microsoft.com/office/drawing/2014/main" xmlns="" id="{E1EDA43A-39AC-486D-A9F1-63472F21E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7700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666750</xdr:colOff>
      <xdr:row>82</xdr:row>
      <xdr:rowOff>666750</xdr:rowOff>
    </xdr:to>
    <xdr:pic>
      <xdr:nvPicPr>
        <xdr:cNvPr id="83" name="1373MDBA" descr="65430 Linus Vitamin Rack - 3 Tier">
          <a:extLst>
            <a:ext uri="{FF2B5EF4-FFF2-40B4-BE49-F238E27FC236}">
              <a16:creationId xmlns:a16="http://schemas.microsoft.com/office/drawing/2014/main" xmlns="" id="{EE1722E3-D86A-486C-8162-08ED6316D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7795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666750</xdr:colOff>
      <xdr:row>83</xdr:row>
      <xdr:rowOff>666750</xdr:rowOff>
    </xdr:to>
    <xdr:pic>
      <xdr:nvPicPr>
        <xdr:cNvPr id="84" name="13841MDCO" descr="Polka Dot Jewelry Roll Organizer with Hook">
          <a:extLst>
            <a:ext uri="{FF2B5EF4-FFF2-40B4-BE49-F238E27FC236}">
              <a16:creationId xmlns:a16="http://schemas.microsoft.com/office/drawing/2014/main" xmlns="" id="{856398DA-D4E4-4219-88EB-B8B7B45E1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7890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666750</xdr:colOff>
      <xdr:row>84</xdr:row>
      <xdr:rowOff>666750</xdr:rowOff>
    </xdr:to>
    <xdr:pic>
      <xdr:nvPicPr>
        <xdr:cNvPr id="85" name="13943MDB" descr="Jane Drawer Unit - 8S">
          <a:extLst>
            <a:ext uri="{FF2B5EF4-FFF2-40B4-BE49-F238E27FC236}">
              <a16:creationId xmlns:a16="http://schemas.microsoft.com/office/drawing/2014/main" xmlns="" id="{6E3E7D03-9EE8-4225-ABB8-979DF58AF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7985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666750</xdr:colOff>
      <xdr:row>85</xdr:row>
      <xdr:rowOff>666750</xdr:rowOff>
    </xdr:to>
    <xdr:pic>
      <xdr:nvPicPr>
        <xdr:cNvPr id="86" name="14290MDCO" descr="Margo 2 Drawer Unit">
          <a:extLst>
            <a:ext uri="{FF2B5EF4-FFF2-40B4-BE49-F238E27FC236}">
              <a16:creationId xmlns:a16="http://schemas.microsoft.com/office/drawing/2014/main" xmlns="" id="{98527B2A-77C2-461F-9156-56AD72A49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8081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666750</xdr:colOff>
      <xdr:row>86</xdr:row>
      <xdr:rowOff>666750</xdr:rowOff>
    </xdr:to>
    <xdr:pic>
      <xdr:nvPicPr>
        <xdr:cNvPr id="87" name="14292MDCO" descr="Margo 2 Drawer Unit">
          <a:extLst>
            <a:ext uri="{FF2B5EF4-FFF2-40B4-BE49-F238E27FC236}">
              <a16:creationId xmlns:a16="http://schemas.microsoft.com/office/drawing/2014/main" xmlns="" id="{36D6FC84-1205-4D62-9D9A-DD68F146C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8176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666750</xdr:colOff>
      <xdr:row>87</xdr:row>
      <xdr:rowOff>666750</xdr:rowOff>
    </xdr:to>
    <xdr:pic>
      <xdr:nvPicPr>
        <xdr:cNvPr id="88" name="1440MDB" descr="B04873MD Baby Aldo Drawer Organizer 4S (Set of 2) - Large">
          <a:extLst>
            <a:ext uri="{FF2B5EF4-FFF2-40B4-BE49-F238E27FC236}">
              <a16:creationId xmlns:a16="http://schemas.microsoft.com/office/drawing/2014/main" xmlns="" id="{9DC62331-955D-4F1E-8C8A-B40CA79AB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8271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666750</xdr:colOff>
      <xdr:row>88</xdr:row>
      <xdr:rowOff>666750</xdr:rowOff>
    </xdr:to>
    <xdr:pic>
      <xdr:nvPicPr>
        <xdr:cNvPr id="89" name="14523MDSC" descr="Clover Medallion SC 72 X 84">
          <a:extLst>
            <a:ext uri="{FF2B5EF4-FFF2-40B4-BE49-F238E27FC236}">
              <a16:creationId xmlns:a16="http://schemas.microsoft.com/office/drawing/2014/main" xmlns="" id="{D8160B3D-8836-42C1-9B6B-83894294C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8366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666750</xdr:colOff>
      <xdr:row>89</xdr:row>
      <xdr:rowOff>666750</xdr:rowOff>
    </xdr:to>
    <xdr:pic>
      <xdr:nvPicPr>
        <xdr:cNvPr id="90" name="14531MDSC" descr="Clover Medallion SC 72 X 72">
          <a:extLst>
            <a:ext uri="{FF2B5EF4-FFF2-40B4-BE49-F238E27FC236}">
              <a16:creationId xmlns:a16="http://schemas.microsoft.com/office/drawing/2014/main" xmlns="" id="{0CA2F415-5916-46A7-AC19-B1AB0A038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8462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666750</xdr:colOff>
      <xdr:row>90</xdr:row>
      <xdr:rowOff>666750</xdr:rowOff>
    </xdr:to>
    <xdr:pic>
      <xdr:nvPicPr>
        <xdr:cNvPr id="91" name="14570MDHS" descr="WM Classico Basket 16 x 6 x 10">
          <a:extLst>
            <a:ext uri="{FF2B5EF4-FFF2-40B4-BE49-F238E27FC236}">
              <a16:creationId xmlns:a16="http://schemas.microsoft.com/office/drawing/2014/main" xmlns="" id="{75D7A479-5373-4833-9CB8-7B1296FA2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8557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666750</xdr:colOff>
      <xdr:row>91</xdr:row>
      <xdr:rowOff>666750</xdr:rowOff>
    </xdr:to>
    <xdr:pic>
      <xdr:nvPicPr>
        <xdr:cNvPr id="92" name="14571MDHS" descr="WM Classico Basket 16 x 6 x 10">
          <a:extLst>
            <a:ext uri="{FF2B5EF4-FFF2-40B4-BE49-F238E27FC236}">
              <a16:creationId xmlns:a16="http://schemas.microsoft.com/office/drawing/2014/main" xmlns="" id="{C0BEF056-1087-4425-A39E-7C7008C1A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8652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666750</xdr:colOff>
      <xdr:row>92</xdr:row>
      <xdr:rowOff>666750</xdr:rowOff>
    </xdr:to>
    <xdr:pic>
      <xdr:nvPicPr>
        <xdr:cNvPr id="93" name="15637MDT" descr="Toy Bin 6.5 x 5.6 x 5 with Labels C2">
          <a:extLst>
            <a:ext uri="{FF2B5EF4-FFF2-40B4-BE49-F238E27FC236}">
              <a16:creationId xmlns:a16="http://schemas.microsoft.com/office/drawing/2014/main" xmlns="" id="{15320B8B-C181-4191-81EE-795ABD26B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8747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666750</xdr:colOff>
      <xdr:row>93</xdr:row>
      <xdr:rowOff>666750</xdr:rowOff>
    </xdr:to>
    <xdr:pic>
      <xdr:nvPicPr>
        <xdr:cNvPr id="94" name="16087MDK" descr="Classico Cookware Organizer 13\&amp;quot; M2">
          <a:extLst>
            <a:ext uri="{FF2B5EF4-FFF2-40B4-BE49-F238E27FC236}">
              <a16:creationId xmlns:a16="http://schemas.microsoft.com/office/drawing/2014/main" xmlns="" id="{A6C975A5-77F6-40EA-8A16-8FB4AE3B0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8843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666750</xdr:colOff>
      <xdr:row>94</xdr:row>
      <xdr:rowOff>666750</xdr:rowOff>
    </xdr:to>
    <xdr:pic>
      <xdr:nvPicPr>
        <xdr:cNvPr id="95" name="16177MDHS" descr="Linus Wall Mount Mail Center">
          <a:extLst>
            <a:ext uri="{FF2B5EF4-FFF2-40B4-BE49-F238E27FC236}">
              <a16:creationId xmlns:a16="http://schemas.microsoft.com/office/drawing/2014/main" xmlns="" id="{F323A3C4-D9B8-470B-A5D1-83FC472D7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8938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666750</xdr:colOff>
      <xdr:row>95</xdr:row>
      <xdr:rowOff>666750</xdr:rowOff>
    </xdr:to>
    <xdr:pic>
      <xdr:nvPicPr>
        <xdr:cNvPr id="96" name="16261MDSC" descr="Poly SC/Liner 108x72 - Cloud Gray">
          <a:extLst>
            <a:ext uri="{FF2B5EF4-FFF2-40B4-BE49-F238E27FC236}">
              <a16:creationId xmlns:a16="http://schemas.microsoft.com/office/drawing/2014/main" xmlns="" id="{A43C9061-D6F7-4A90-8B14-DB6806472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9033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666750</xdr:colOff>
      <xdr:row>96</xdr:row>
      <xdr:rowOff>666750</xdr:rowOff>
    </xdr:to>
    <xdr:pic>
      <xdr:nvPicPr>
        <xdr:cNvPr id="97" name="16270MDBST" descr="Linus 2-Tier Turntable 9\&amp;quot;\&amp;quot;">
          <a:extLst>
            <a:ext uri="{FF2B5EF4-FFF2-40B4-BE49-F238E27FC236}">
              <a16:creationId xmlns:a16="http://schemas.microsoft.com/office/drawing/2014/main" xmlns="" id="{D4C83F48-5125-4877-991F-5D97E5B99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9128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666750</xdr:colOff>
      <xdr:row>97</xdr:row>
      <xdr:rowOff>666750</xdr:rowOff>
    </xdr:to>
    <xdr:pic>
      <xdr:nvPicPr>
        <xdr:cNvPr id="98" name="16291MDC" descr="Clarity Vanity Tray">
          <a:extLst>
            <a:ext uri="{FF2B5EF4-FFF2-40B4-BE49-F238E27FC236}">
              <a16:creationId xmlns:a16="http://schemas.microsoft.com/office/drawing/2014/main" xmlns="" id="{AEBFCB41-22CF-4E39-A96E-20DF2B04E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9224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666750</xdr:colOff>
      <xdr:row>98</xdr:row>
      <xdr:rowOff>666750</xdr:rowOff>
    </xdr:to>
    <xdr:pic>
      <xdr:nvPicPr>
        <xdr:cNvPr id="99" name="16298MDHS" descr="Linus Wall Mount Mail Center w/ SA Tape">
          <a:extLst>
            <a:ext uri="{FF2B5EF4-FFF2-40B4-BE49-F238E27FC236}">
              <a16:creationId xmlns:a16="http://schemas.microsoft.com/office/drawing/2014/main" xmlns="" id="{BA8DEAF6-523F-4A4E-A373-E978232E6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9319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666750</xdr:colOff>
      <xdr:row>99</xdr:row>
      <xdr:rowOff>666750</xdr:rowOff>
    </xdr:to>
    <xdr:pic>
      <xdr:nvPicPr>
        <xdr:cNvPr id="100" name="16300MDHS" descr="Linus Wall Mount Mail Center w/ SA Tape">
          <a:extLst>
            <a:ext uri="{FF2B5EF4-FFF2-40B4-BE49-F238E27FC236}">
              <a16:creationId xmlns:a16="http://schemas.microsoft.com/office/drawing/2014/main" xmlns="" id="{2A0D9988-1EE5-48E2-AA01-5DED5496F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9414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666750</xdr:colOff>
      <xdr:row>100</xdr:row>
      <xdr:rowOff>666750</xdr:rowOff>
    </xdr:to>
    <xdr:pic>
      <xdr:nvPicPr>
        <xdr:cNvPr id="101" name="16302MDHS" descr="Linus Wall Mount Mail Center w/ SA Tape">
          <a:extLst>
            <a:ext uri="{FF2B5EF4-FFF2-40B4-BE49-F238E27FC236}">
              <a16:creationId xmlns:a16="http://schemas.microsoft.com/office/drawing/2014/main" xmlns="" id="{E5E8B4B6-C806-4019-BBB6-6D09CB8C9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9509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666750</xdr:colOff>
      <xdr:row>101</xdr:row>
      <xdr:rowOff>666750</xdr:rowOff>
    </xdr:to>
    <xdr:pic>
      <xdr:nvPicPr>
        <xdr:cNvPr id="102" name="16304MDHS" descr="Linus Wall Mount Mail Center w/ SA Tape">
          <a:extLst>
            <a:ext uri="{FF2B5EF4-FFF2-40B4-BE49-F238E27FC236}">
              <a16:creationId xmlns:a16="http://schemas.microsoft.com/office/drawing/2014/main" xmlns="" id="{E7CE04F3-9725-4481-B920-274AF73E5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9605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666750</xdr:colOff>
      <xdr:row>102</xdr:row>
      <xdr:rowOff>666750</xdr:rowOff>
    </xdr:to>
    <xdr:pic>
      <xdr:nvPicPr>
        <xdr:cNvPr id="103" name="16334MDK" descr="York Lyra Basket 12 x 10.5 x 5.25 M3">
          <a:extLst>
            <a:ext uri="{FF2B5EF4-FFF2-40B4-BE49-F238E27FC236}">
              <a16:creationId xmlns:a16="http://schemas.microsoft.com/office/drawing/2014/main" xmlns="" id="{5C76D7E1-EA7C-4AF3-B9BE-0942DBE93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9700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666750</xdr:colOff>
      <xdr:row>103</xdr:row>
      <xdr:rowOff>666750</xdr:rowOff>
    </xdr:to>
    <xdr:pic>
      <xdr:nvPicPr>
        <xdr:cNvPr id="104" name="16336MDK" descr="York Lyra Basket 12 x 10.5 x 5.25 M3">
          <a:extLst>
            <a:ext uri="{FF2B5EF4-FFF2-40B4-BE49-F238E27FC236}">
              <a16:creationId xmlns:a16="http://schemas.microsoft.com/office/drawing/2014/main" xmlns="" id="{0EB4219B-3DCB-404B-91DE-64CCEF29F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9795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666750</xdr:colOff>
      <xdr:row>104</xdr:row>
      <xdr:rowOff>666750</xdr:rowOff>
    </xdr:to>
    <xdr:pic>
      <xdr:nvPicPr>
        <xdr:cNvPr id="105" name="16353MDC" descr="Clarity Vanity Tray M2">
          <a:extLst>
            <a:ext uri="{FF2B5EF4-FFF2-40B4-BE49-F238E27FC236}">
              <a16:creationId xmlns:a16="http://schemas.microsoft.com/office/drawing/2014/main" xmlns="" id="{5D21270B-F203-4E1F-8DE6-78B864A0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9890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666750</xdr:colOff>
      <xdr:row>105</xdr:row>
      <xdr:rowOff>666750</xdr:rowOff>
    </xdr:to>
    <xdr:pic>
      <xdr:nvPicPr>
        <xdr:cNvPr id="106" name="16389MDBA" descr="Cabinet Binz Spice Rack - 3 Tier">
          <a:extLst>
            <a:ext uri="{FF2B5EF4-FFF2-40B4-BE49-F238E27FC236}">
              <a16:creationId xmlns:a16="http://schemas.microsoft.com/office/drawing/2014/main" xmlns="" id="{78C141E1-05C8-40F4-A4E4-8AFB197B9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9986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666750</xdr:colOff>
      <xdr:row>106</xdr:row>
      <xdr:rowOff>666750</xdr:rowOff>
    </xdr:to>
    <xdr:pic>
      <xdr:nvPicPr>
        <xdr:cNvPr id="107" name="16392MDBA" descr="Rain Tumbler M2">
          <a:extLst>
            <a:ext uri="{FF2B5EF4-FFF2-40B4-BE49-F238E27FC236}">
              <a16:creationId xmlns:a16="http://schemas.microsoft.com/office/drawing/2014/main" xmlns="" id="{741FCFBA-20AD-4AC4-9AC1-936CF50B8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10081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666750</xdr:colOff>
      <xdr:row>107</xdr:row>
      <xdr:rowOff>666750</xdr:rowOff>
    </xdr:to>
    <xdr:pic>
      <xdr:nvPicPr>
        <xdr:cNvPr id="108" name="16404MDBA" descr="Clarity Canister - Small M3">
          <a:extLst>
            <a:ext uri="{FF2B5EF4-FFF2-40B4-BE49-F238E27FC236}">
              <a16:creationId xmlns:a16="http://schemas.microsoft.com/office/drawing/2014/main" xmlns="" id="{E2EF8D7A-1A1B-4AAD-A391-63FEF8AF9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10176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666750</xdr:colOff>
      <xdr:row>108</xdr:row>
      <xdr:rowOff>666750</xdr:rowOff>
    </xdr:to>
    <xdr:pic>
      <xdr:nvPicPr>
        <xdr:cNvPr id="109" name="16441MDBA" descr="Linus Vitamin Rack - 3 Tier M2">
          <a:extLst>
            <a:ext uri="{FF2B5EF4-FFF2-40B4-BE49-F238E27FC236}">
              <a16:creationId xmlns:a16="http://schemas.microsoft.com/office/drawing/2014/main" xmlns="" id="{F77F7B3D-87BB-421E-9F42-C23E94E49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10271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666750</xdr:colOff>
      <xdr:row>109</xdr:row>
      <xdr:rowOff>666750</xdr:rowOff>
    </xdr:to>
    <xdr:pic>
      <xdr:nvPicPr>
        <xdr:cNvPr id="110" name="16506MDC" descr="Cosmetic Box 5.5\&amp;quot; x 13.3\&amp;quot; x 3\&amp;quot; M2">
          <a:extLst>
            <a:ext uri="{FF2B5EF4-FFF2-40B4-BE49-F238E27FC236}">
              <a16:creationId xmlns:a16="http://schemas.microsoft.com/office/drawing/2014/main" xmlns="" id="{E4219A7B-D578-48C8-8CBD-B0886C8D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10367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666750</xdr:colOff>
      <xdr:row>110</xdr:row>
      <xdr:rowOff>666750</xdr:rowOff>
    </xdr:to>
    <xdr:pic>
      <xdr:nvPicPr>
        <xdr:cNvPr id="111" name="16517MDC" descr="Clarity Vanity Tray">
          <a:extLst>
            <a:ext uri="{FF2B5EF4-FFF2-40B4-BE49-F238E27FC236}">
              <a16:creationId xmlns:a16="http://schemas.microsoft.com/office/drawing/2014/main" xmlns="" id="{B3BAE72C-CB50-4121-BA4D-5397F7CD2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10462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666750</xdr:colOff>
      <xdr:row>111</xdr:row>
      <xdr:rowOff>666750</xdr:rowOff>
    </xdr:to>
    <xdr:pic>
      <xdr:nvPicPr>
        <xdr:cNvPr id="112" name="16518MDC" descr="Clarity Vanity Tray">
          <a:extLst>
            <a:ext uri="{FF2B5EF4-FFF2-40B4-BE49-F238E27FC236}">
              <a16:creationId xmlns:a16="http://schemas.microsoft.com/office/drawing/2014/main" xmlns="" id="{AB62F729-6F74-4F7B-A18A-6E0CC4A65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10557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666750</xdr:colOff>
      <xdr:row>112</xdr:row>
      <xdr:rowOff>666750</xdr:rowOff>
    </xdr:to>
    <xdr:pic>
      <xdr:nvPicPr>
        <xdr:cNvPr id="113" name="16519MDC" descr="Clarity Vanity Tray">
          <a:extLst>
            <a:ext uri="{FF2B5EF4-FFF2-40B4-BE49-F238E27FC236}">
              <a16:creationId xmlns:a16="http://schemas.microsoft.com/office/drawing/2014/main" xmlns="" id="{77D8ACF9-0DE6-4D7A-A576-98C32F583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10652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666750</xdr:colOff>
      <xdr:row>113</xdr:row>
      <xdr:rowOff>666750</xdr:rowOff>
    </xdr:to>
    <xdr:pic>
      <xdr:nvPicPr>
        <xdr:cNvPr id="114" name="16627MDBA" descr="Ariana Double Pump w/ Base">
          <a:extLst>
            <a:ext uri="{FF2B5EF4-FFF2-40B4-BE49-F238E27FC236}">
              <a16:creationId xmlns:a16="http://schemas.microsoft.com/office/drawing/2014/main" xmlns="" id="{74D1E904-D6CB-4546-89C2-6C011E3BA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10748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666750</xdr:colOff>
      <xdr:row>114</xdr:row>
      <xdr:rowOff>666750</xdr:rowOff>
    </xdr:to>
    <xdr:pic>
      <xdr:nvPicPr>
        <xdr:cNvPr id="115" name="16681MDBST" descr="Linus Bath 2-Tier Spinner">
          <a:extLst>
            <a:ext uri="{FF2B5EF4-FFF2-40B4-BE49-F238E27FC236}">
              <a16:creationId xmlns:a16="http://schemas.microsoft.com/office/drawing/2014/main" xmlns="" id="{4444E65A-080C-4CB9-8F1D-CFD373F51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10843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666750</xdr:colOff>
      <xdr:row>115</xdr:row>
      <xdr:rowOff>666750</xdr:rowOff>
    </xdr:to>
    <xdr:pic>
      <xdr:nvPicPr>
        <xdr:cNvPr id="116" name="16722MDSC" descr="Geo Star SC 72 x 84">
          <a:extLst>
            <a:ext uri="{FF2B5EF4-FFF2-40B4-BE49-F238E27FC236}">
              <a16:creationId xmlns:a16="http://schemas.microsoft.com/office/drawing/2014/main" xmlns="" id="{6E760E82-60BE-434F-9D02-F6DC4FEB3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10938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666750</xdr:colOff>
      <xdr:row>116</xdr:row>
      <xdr:rowOff>666750</xdr:rowOff>
    </xdr:to>
    <xdr:pic>
      <xdr:nvPicPr>
        <xdr:cNvPr id="117" name="16765MDL" descr="Mesh Bag 16 x 20 M2">
          <a:extLst>
            <a:ext uri="{FF2B5EF4-FFF2-40B4-BE49-F238E27FC236}">
              <a16:creationId xmlns:a16="http://schemas.microsoft.com/office/drawing/2014/main" xmlns="" id="{7F42948C-9986-41CF-821B-17D129508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11033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666750</xdr:colOff>
      <xdr:row>117</xdr:row>
      <xdr:rowOff>666750</xdr:rowOff>
    </xdr:to>
    <xdr:pic>
      <xdr:nvPicPr>
        <xdr:cNvPr id="118" name="16904MDBST" descr="Una Waste Can + Una KD Bowl Brush C2">
          <a:extLst>
            <a:ext uri="{FF2B5EF4-FFF2-40B4-BE49-F238E27FC236}">
              <a16:creationId xmlns:a16="http://schemas.microsoft.com/office/drawing/2014/main" xmlns="" id="{7A32CB63-C42D-49F2-9EF7-BEA463FD6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11129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666750</xdr:colOff>
      <xdr:row>118</xdr:row>
      <xdr:rowOff>666750</xdr:rowOff>
    </xdr:to>
    <xdr:pic>
      <xdr:nvPicPr>
        <xdr:cNvPr id="119" name="16905MDBST" descr="Una Waste Can + Una KD Bowl Brush C2">
          <a:extLst>
            <a:ext uri="{FF2B5EF4-FFF2-40B4-BE49-F238E27FC236}">
              <a16:creationId xmlns:a16="http://schemas.microsoft.com/office/drawing/2014/main" xmlns="" id="{B6AEC679-6D0F-4410-A3DA-4687F6C20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11224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666750</xdr:colOff>
      <xdr:row>119</xdr:row>
      <xdr:rowOff>666750</xdr:rowOff>
    </xdr:to>
    <xdr:pic>
      <xdr:nvPicPr>
        <xdr:cNvPr id="120" name="16918MDHS" descr="Cable Organizer Box w Lid Small">
          <a:extLst>
            <a:ext uri="{FF2B5EF4-FFF2-40B4-BE49-F238E27FC236}">
              <a16:creationId xmlns:a16="http://schemas.microsoft.com/office/drawing/2014/main" xmlns="" id="{FC11C73A-A626-433B-87EF-26DC5CA16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11319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666750</xdr:colOff>
      <xdr:row>120</xdr:row>
      <xdr:rowOff>666750</xdr:rowOff>
    </xdr:to>
    <xdr:pic>
      <xdr:nvPicPr>
        <xdr:cNvPr id="121" name="17064MDBST" descr="Patton Waste Can M4">
          <a:extLst>
            <a:ext uri="{FF2B5EF4-FFF2-40B4-BE49-F238E27FC236}">
              <a16:creationId xmlns:a16="http://schemas.microsoft.com/office/drawing/2014/main" xmlns="" id="{3AC3134C-3874-4E8C-BDD2-7CF0213DD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11414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666750</xdr:colOff>
      <xdr:row>121</xdr:row>
      <xdr:rowOff>666750</xdr:rowOff>
    </xdr:to>
    <xdr:pic>
      <xdr:nvPicPr>
        <xdr:cNvPr id="122" name="17614MDSC" descr="Whales SC 72x84">
          <a:extLst>
            <a:ext uri="{FF2B5EF4-FFF2-40B4-BE49-F238E27FC236}">
              <a16:creationId xmlns:a16="http://schemas.microsoft.com/office/drawing/2014/main" xmlns="" id="{E6473BEB-CBC6-4ABA-BDE6-17A79ABC5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11510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666750</xdr:colOff>
      <xdr:row>122</xdr:row>
      <xdr:rowOff>666750</xdr:rowOff>
    </xdr:to>
    <xdr:pic>
      <xdr:nvPicPr>
        <xdr:cNvPr id="123" name="17630MDSC" descr="Cubes Embossed PEVA 72 x 84">
          <a:extLst>
            <a:ext uri="{FF2B5EF4-FFF2-40B4-BE49-F238E27FC236}">
              <a16:creationId xmlns:a16="http://schemas.microsoft.com/office/drawing/2014/main" xmlns="" id="{CA5FFBE8-42BE-494E-8BAF-B59A32EC6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11605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666750</xdr:colOff>
      <xdr:row>123</xdr:row>
      <xdr:rowOff>666750</xdr:rowOff>
    </xdr:to>
    <xdr:pic>
      <xdr:nvPicPr>
        <xdr:cNvPr id="124" name="17631MDSC" descr="Pebbles Embossed PEVA 72x72 SC">
          <a:extLst>
            <a:ext uri="{FF2B5EF4-FFF2-40B4-BE49-F238E27FC236}">
              <a16:creationId xmlns:a16="http://schemas.microsoft.com/office/drawing/2014/main" xmlns="" id="{BFE2211C-3AA2-4609-8F1E-536A0C98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11700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666750</xdr:colOff>
      <xdr:row>124</xdr:row>
      <xdr:rowOff>666750</xdr:rowOff>
    </xdr:to>
    <xdr:pic>
      <xdr:nvPicPr>
        <xdr:cNvPr id="125" name="17760MDHS" descr="Triangle Inlay Mirror Accent Table M2">
          <a:extLst>
            <a:ext uri="{FF2B5EF4-FFF2-40B4-BE49-F238E27FC236}">
              <a16:creationId xmlns:a16="http://schemas.microsoft.com/office/drawing/2014/main" xmlns="" id="{2AB511D4-F3B4-4189-80D3-D4E2F9BAA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11795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666750</xdr:colOff>
      <xdr:row>125</xdr:row>
      <xdr:rowOff>666750</xdr:rowOff>
    </xdr:to>
    <xdr:pic>
      <xdr:nvPicPr>
        <xdr:cNvPr id="126" name="17835MDBST" descr="Oscar Round Waste Can">
          <a:extLst>
            <a:ext uri="{FF2B5EF4-FFF2-40B4-BE49-F238E27FC236}">
              <a16:creationId xmlns:a16="http://schemas.microsoft.com/office/drawing/2014/main" xmlns="" id="{5E5A064F-6A3E-4993-8FE6-54728346B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11891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666750</xdr:colOff>
      <xdr:row>126</xdr:row>
      <xdr:rowOff>666750</xdr:rowOff>
    </xdr:to>
    <xdr:pic>
      <xdr:nvPicPr>
        <xdr:cNvPr id="127" name="17840MDBST" descr="Oscar Oval Waste Can">
          <a:extLst>
            <a:ext uri="{FF2B5EF4-FFF2-40B4-BE49-F238E27FC236}">
              <a16:creationId xmlns:a16="http://schemas.microsoft.com/office/drawing/2014/main" xmlns="" id="{EFCC0266-000F-4558-869A-56DEC840D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11986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666750</xdr:colOff>
      <xdr:row>127</xdr:row>
      <xdr:rowOff>666750</xdr:rowOff>
    </xdr:to>
    <xdr:pic>
      <xdr:nvPicPr>
        <xdr:cNvPr id="128" name="17874MDK" descr="Luci Bin 7.5 x 7.5 x 4 Kitchen M3">
          <a:extLst>
            <a:ext uri="{FF2B5EF4-FFF2-40B4-BE49-F238E27FC236}">
              <a16:creationId xmlns:a16="http://schemas.microsoft.com/office/drawing/2014/main" xmlns="" id="{3F512893-509A-4235-BE3A-F603B4382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12081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666750</xdr:colOff>
      <xdr:row>128</xdr:row>
      <xdr:rowOff>666750</xdr:rowOff>
    </xdr:to>
    <xdr:pic>
      <xdr:nvPicPr>
        <xdr:cNvPr id="129" name="17971MDBA" descr="Clarity Tumbler M2">
          <a:extLst>
            <a:ext uri="{FF2B5EF4-FFF2-40B4-BE49-F238E27FC236}">
              <a16:creationId xmlns:a16="http://schemas.microsoft.com/office/drawing/2014/main" xmlns="" id="{93391913-2F0A-4D4A-9E5C-5701E7025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12176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666750</xdr:colOff>
      <xdr:row>129</xdr:row>
      <xdr:rowOff>666750</xdr:rowOff>
    </xdr:to>
    <xdr:pic>
      <xdr:nvPicPr>
        <xdr:cNvPr id="130" name="17972MDBA" descr="Clarity Tumbler M2">
          <a:extLst>
            <a:ext uri="{FF2B5EF4-FFF2-40B4-BE49-F238E27FC236}">
              <a16:creationId xmlns:a16="http://schemas.microsoft.com/office/drawing/2014/main" xmlns="" id="{10DFBDF6-AEEA-4CD5-A9DA-328DB0AB6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12272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666750</xdr:colOff>
      <xdr:row>130</xdr:row>
      <xdr:rowOff>666750</xdr:rowOff>
    </xdr:to>
    <xdr:pic>
      <xdr:nvPicPr>
        <xdr:cNvPr id="131" name="17973MDBA" descr="Clarity Soap Pump M2">
          <a:extLst>
            <a:ext uri="{FF2B5EF4-FFF2-40B4-BE49-F238E27FC236}">
              <a16:creationId xmlns:a16="http://schemas.microsoft.com/office/drawing/2014/main" xmlns="" id="{58F200E8-D82C-4B8D-AB9E-6B2575748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12367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666750</xdr:colOff>
      <xdr:row>131</xdr:row>
      <xdr:rowOff>666750</xdr:rowOff>
    </xdr:to>
    <xdr:pic>
      <xdr:nvPicPr>
        <xdr:cNvPr id="132" name="17974MDBA" descr="Clarity Soap Pump M2">
          <a:extLst>
            <a:ext uri="{FF2B5EF4-FFF2-40B4-BE49-F238E27FC236}">
              <a16:creationId xmlns:a16="http://schemas.microsoft.com/office/drawing/2014/main" xmlns="" id="{419F6FB9-E749-446F-AA37-107EB78FC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12462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666750</xdr:colOff>
      <xdr:row>132</xdr:row>
      <xdr:rowOff>666750</xdr:rowOff>
    </xdr:to>
    <xdr:pic>
      <xdr:nvPicPr>
        <xdr:cNvPr id="133" name="1801MDK" descr="Fridge + Freeze Binz 6 x 4 - Deep Bin w/ Lid">
          <a:extLst>
            <a:ext uri="{FF2B5EF4-FFF2-40B4-BE49-F238E27FC236}">
              <a16:creationId xmlns:a16="http://schemas.microsoft.com/office/drawing/2014/main" xmlns="" id="{39320870-7565-4546-9C4B-05F6034A7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12557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666750</xdr:colOff>
      <xdr:row>133</xdr:row>
      <xdr:rowOff>666750</xdr:rowOff>
    </xdr:to>
    <xdr:pic>
      <xdr:nvPicPr>
        <xdr:cNvPr id="134" name="18048MDBST" descr="Carson WM Toilet Tissue Holder">
          <a:extLst>
            <a:ext uri="{FF2B5EF4-FFF2-40B4-BE49-F238E27FC236}">
              <a16:creationId xmlns:a16="http://schemas.microsoft.com/office/drawing/2014/main" xmlns="" id="{7FB2BFF6-4025-4C9F-8CF7-8EDD99DB5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12653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666750</xdr:colOff>
      <xdr:row>134</xdr:row>
      <xdr:rowOff>666750</xdr:rowOff>
    </xdr:to>
    <xdr:pic>
      <xdr:nvPicPr>
        <xdr:cNvPr id="135" name="18050MDBST" descr="Carson WM Toilet Tissue Holder">
          <a:extLst>
            <a:ext uri="{FF2B5EF4-FFF2-40B4-BE49-F238E27FC236}">
              <a16:creationId xmlns:a16="http://schemas.microsoft.com/office/drawing/2014/main" xmlns="" id="{C7131FC6-79AD-4F37-91B5-0DA7E14B5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12748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666750</xdr:colOff>
      <xdr:row>135</xdr:row>
      <xdr:rowOff>666750</xdr:rowOff>
    </xdr:to>
    <xdr:pic>
      <xdr:nvPicPr>
        <xdr:cNvPr id="136" name="18085MDBA" descr="Gina Bath Canister Large with Labels C3">
          <a:extLst>
            <a:ext uri="{FF2B5EF4-FFF2-40B4-BE49-F238E27FC236}">
              <a16:creationId xmlns:a16="http://schemas.microsoft.com/office/drawing/2014/main" xmlns="" id="{F7B55E85-95B1-41E4-88B9-C55239F9F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12843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666750</xdr:colOff>
      <xdr:row>136</xdr:row>
      <xdr:rowOff>666750</xdr:rowOff>
    </xdr:to>
    <xdr:pic>
      <xdr:nvPicPr>
        <xdr:cNvPr id="137" name="18148MDBST" descr="Kent Oval Waste Can + Kent KD Bowl Brush C2">
          <a:extLst>
            <a:ext uri="{FF2B5EF4-FFF2-40B4-BE49-F238E27FC236}">
              <a16:creationId xmlns:a16="http://schemas.microsoft.com/office/drawing/2014/main" xmlns="" id="{25D916E4-AC92-44EA-8A3F-645D0D2C3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12938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666750</xdr:colOff>
      <xdr:row>137</xdr:row>
      <xdr:rowOff>666750</xdr:rowOff>
    </xdr:to>
    <xdr:pic>
      <xdr:nvPicPr>
        <xdr:cNvPr id="138" name="18215MDBST" descr="Kent Waste Can &amp;amp; Kent Plunger/Bowl Brush C2">
          <a:extLst>
            <a:ext uri="{FF2B5EF4-FFF2-40B4-BE49-F238E27FC236}">
              <a16:creationId xmlns:a16="http://schemas.microsoft.com/office/drawing/2014/main" xmlns="" id="{01EBB3AC-2B9D-4640-A1D9-F4D853E80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13034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666750</xdr:colOff>
      <xdr:row>138</xdr:row>
      <xdr:rowOff>666750</xdr:rowOff>
    </xdr:to>
    <xdr:pic>
      <xdr:nvPicPr>
        <xdr:cNvPr id="139" name="18220MDBST" descr="Kent Waste Can &amp;amp; Kent Plunger/Bowl Brush C2">
          <a:extLst>
            <a:ext uri="{FF2B5EF4-FFF2-40B4-BE49-F238E27FC236}">
              <a16:creationId xmlns:a16="http://schemas.microsoft.com/office/drawing/2014/main" xmlns="" id="{1E53375C-6125-4F75-8588-0B353DED5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13129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666750</xdr:colOff>
      <xdr:row>139</xdr:row>
      <xdr:rowOff>666750</xdr:rowOff>
    </xdr:to>
    <xdr:pic>
      <xdr:nvPicPr>
        <xdr:cNvPr id="140" name="18237MDK" descr="Clarity 2-Tier Divided Spinner">
          <a:extLst>
            <a:ext uri="{FF2B5EF4-FFF2-40B4-BE49-F238E27FC236}">
              <a16:creationId xmlns:a16="http://schemas.microsoft.com/office/drawing/2014/main" xmlns="" id="{3A0D53E5-7F6E-4789-81AC-00D97AF0C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13224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666750</xdr:colOff>
      <xdr:row>140</xdr:row>
      <xdr:rowOff>666750</xdr:rowOff>
    </xdr:to>
    <xdr:pic>
      <xdr:nvPicPr>
        <xdr:cNvPr id="141" name="18251MDK" descr="Omaha Basket 10 x 12 x 6">
          <a:extLst>
            <a:ext uri="{FF2B5EF4-FFF2-40B4-BE49-F238E27FC236}">
              <a16:creationId xmlns:a16="http://schemas.microsoft.com/office/drawing/2014/main" xmlns="" id="{143BAB75-EAE2-47E3-8101-289F8FFC2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13319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666750</xdr:colOff>
      <xdr:row>141</xdr:row>
      <xdr:rowOff>666750</xdr:rowOff>
    </xdr:to>
    <xdr:pic>
      <xdr:nvPicPr>
        <xdr:cNvPr id="142" name="18261MDK" descr="Omaha Basket 10 x 16 x 6 M2">
          <a:extLst>
            <a:ext uri="{FF2B5EF4-FFF2-40B4-BE49-F238E27FC236}">
              <a16:creationId xmlns:a16="http://schemas.microsoft.com/office/drawing/2014/main" xmlns="" id="{AD6473F6-AA2E-4B72-89DD-986136E3D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13415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666750</xdr:colOff>
      <xdr:row>142</xdr:row>
      <xdr:rowOff>666750</xdr:rowOff>
    </xdr:to>
    <xdr:pic>
      <xdr:nvPicPr>
        <xdr:cNvPr id="143" name="18490MDBST" descr="Carson Wallmount Magazine Rack">
          <a:extLst>
            <a:ext uri="{FF2B5EF4-FFF2-40B4-BE49-F238E27FC236}">
              <a16:creationId xmlns:a16="http://schemas.microsoft.com/office/drawing/2014/main" xmlns="" id="{4557E0AF-1D47-45D8-95B5-E59660D4D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13510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666750</xdr:colOff>
      <xdr:row>143</xdr:row>
      <xdr:rowOff>666750</xdr:rowOff>
    </xdr:to>
    <xdr:pic>
      <xdr:nvPicPr>
        <xdr:cNvPr id="144" name="18714MDHS" descr="Classico Modern Plant Stand 12\&amp;quot;">
          <a:extLst>
            <a:ext uri="{FF2B5EF4-FFF2-40B4-BE49-F238E27FC236}">
              <a16:creationId xmlns:a16="http://schemas.microsoft.com/office/drawing/2014/main" xmlns="" id="{25F713F8-524E-45D6-A8D3-5C8240A58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13605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666750</xdr:colOff>
      <xdr:row>144</xdr:row>
      <xdr:rowOff>666750</xdr:rowOff>
    </xdr:to>
    <xdr:pic>
      <xdr:nvPicPr>
        <xdr:cNvPr id="145" name="18725MDHS" descr="Classico Modern Plant Stand 9\&amp;quot; M2">
          <a:extLst>
            <a:ext uri="{FF2B5EF4-FFF2-40B4-BE49-F238E27FC236}">
              <a16:creationId xmlns:a16="http://schemas.microsoft.com/office/drawing/2014/main" xmlns="" id="{C4AEF40A-ABC5-41CA-BD12-659F7C642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13700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666750</xdr:colOff>
      <xdr:row>145</xdr:row>
      <xdr:rowOff>666750</xdr:rowOff>
    </xdr:to>
    <xdr:pic>
      <xdr:nvPicPr>
        <xdr:cNvPr id="146" name="19187MDK" descr="Hinged Lid Tea Box 12 Compartment M4">
          <a:extLst>
            <a:ext uri="{FF2B5EF4-FFF2-40B4-BE49-F238E27FC236}">
              <a16:creationId xmlns:a16="http://schemas.microsoft.com/office/drawing/2014/main" xmlns="" id="{60B1AB19-5128-4645-AAE4-FB38C6DD0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13796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666750</xdr:colOff>
      <xdr:row>146</xdr:row>
      <xdr:rowOff>666750</xdr:rowOff>
    </xdr:to>
    <xdr:pic>
      <xdr:nvPicPr>
        <xdr:cNvPr id="147" name="19262MDP" descr="Lineo Drying Mat - Small - Dog">
          <a:extLst>
            <a:ext uri="{FF2B5EF4-FFF2-40B4-BE49-F238E27FC236}">
              <a16:creationId xmlns:a16="http://schemas.microsoft.com/office/drawing/2014/main" xmlns="" id="{65F85CA5-42E4-4A9A-9C34-06A71037E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13891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666750</xdr:colOff>
      <xdr:row>147</xdr:row>
      <xdr:rowOff>666750</xdr:rowOff>
    </xdr:to>
    <xdr:pic>
      <xdr:nvPicPr>
        <xdr:cNvPr id="148" name="19965MDBST" descr="Carson Wall Mounted Hair Care Organizer - 3">
          <a:extLst>
            <a:ext uri="{FF2B5EF4-FFF2-40B4-BE49-F238E27FC236}">
              <a16:creationId xmlns:a16="http://schemas.microsoft.com/office/drawing/2014/main" xmlns="" id="{AEB06319-1C24-4DD3-90D9-C25280EC0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13986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666750</xdr:colOff>
      <xdr:row>148</xdr:row>
      <xdr:rowOff>666750</xdr:rowOff>
    </xdr:to>
    <xdr:pic>
      <xdr:nvPicPr>
        <xdr:cNvPr id="149" name="20607MDK" descr="Round Slate Tray 8\&amp;quot; x 8\&amp;quot; M2 with Chalk Pencil">
          <a:extLst>
            <a:ext uri="{FF2B5EF4-FFF2-40B4-BE49-F238E27FC236}">
              <a16:creationId xmlns:a16="http://schemas.microsoft.com/office/drawing/2014/main" xmlns="" id="{EA342CC1-83C5-4942-8F05-04E635257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14081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666750</xdr:colOff>
      <xdr:row>149</xdr:row>
      <xdr:rowOff>666750</xdr:rowOff>
    </xdr:to>
    <xdr:pic>
      <xdr:nvPicPr>
        <xdr:cNvPr id="150" name="20896MDK" descr="Bamboo Drawer Organizer - 12 x 6 x 2 M2">
          <a:extLst>
            <a:ext uri="{FF2B5EF4-FFF2-40B4-BE49-F238E27FC236}">
              <a16:creationId xmlns:a16="http://schemas.microsoft.com/office/drawing/2014/main" xmlns="" id="{C4BCB4D7-C874-47E6-8814-895BBF287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14177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666750</xdr:colOff>
      <xdr:row>150</xdr:row>
      <xdr:rowOff>666750</xdr:rowOff>
    </xdr:to>
    <xdr:pic>
      <xdr:nvPicPr>
        <xdr:cNvPr id="151" name="21074MDK" descr="Home Sort Pinewood / Bamboo Bin 12x16x6 M3">
          <a:extLst>
            <a:ext uri="{FF2B5EF4-FFF2-40B4-BE49-F238E27FC236}">
              <a16:creationId xmlns:a16="http://schemas.microsoft.com/office/drawing/2014/main" xmlns="" id="{7C01D606-D9C2-416D-986B-05B53F7E5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14272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666750</xdr:colOff>
      <xdr:row>151</xdr:row>
      <xdr:rowOff>666750</xdr:rowOff>
    </xdr:to>
    <xdr:pic>
      <xdr:nvPicPr>
        <xdr:cNvPr id="152" name="21097MDSC" descr="Bold Dot Shower Curtain 72\&amp;quot;x72\&amp;quot;">
          <a:extLst>
            <a:ext uri="{FF2B5EF4-FFF2-40B4-BE49-F238E27FC236}">
              <a16:creationId xmlns:a16="http://schemas.microsoft.com/office/drawing/2014/main" xmlns="" id="{4951BC7E-19E6-4063-BF7C-8D94E8DA8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14367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666750</xdr:colOff>
      <xdr:row>152</xdr:row>
      <xdr:rowOff>666750</xdr:rowOff>
    </xdr:to>
    <xdr:pic>
      <xdr:nvPicPr>
        <xdr:cNvPr id="153" name="21115MDSC" descr="Solid Grid Shower Curtain 72\&amp;quot;x72\&amp;quot;">
          <a:extLst>
            <a:ext uri="{FF2B5EF4-FFF2-40B4-BE49-F238E27FC236}">
              <a16:creationId xmlns:a16="http://schemas.microsoft.com/office/drawing/2014/main" xmlns="" id="{4ABDE750-D05D-4C6A-AFCD-199D2C52D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14462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666750</xdr:colOff>
      <xdr:row>153</xdr:row>
      <xdr:rowOff>666750</xdr:rowOff>
    </xdr:to>
    <xdr:pic>
      <xdr:nvPicPr>
        <xdr:cNvPr id="154" name="21183MDCO" descr="Yami Closet Basket 14 x 10 x 8">
          <a:extLst>
            <a:ext uri="{FF2B5EF4-FFF2-40B4-BE49-F238E27FC236}">
              <a16:creationId xmlns:a16="http://schemas.microsoft.com/office/drawing/2014/main" xmlns="" id="{C53197A7-B639-42C1-B1C7-454A1B09D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14558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666750</xdr:colOff>
      <xdr:row>154</xdr:row>
      <xdr:rowOff>666750</xdr:rowOff>
    </xdr:to>
    <xdr:pic>
      <xdr:nvPicPr>
        <xdr:cNvPr id="155" name="21458MDBST" descr="Linus Corner Bath Shelf">
          <a:extLst>
            <a:ext uri="{FF2B5EF4-FFF2-40B4-BE49-F238E27FC236}">
              <a16:creationId xmlns:a16="http://schemas.microsoft.com/office/drawing/2014/main" xmlns="" id="{0EB09D74-ACB9-4AB2-9A17-CE9ADEEAD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14653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666750</xdr:colOff>
      <xdr:row>155</xdr:row>
      <xdr:rowOff>666750</xdr:rowOff>
    </xdr:to>
    <xdr:pic>
      <xdr:nvPicPr>
        <xdr:cNvPr id="156" name="21844MDSC" descr="Inverse Herringbone SC 72x72">
          <a:extLst>
            <a:ext uri="{FF2B5EF4-FFF2-40B4-BE49-F238E27FC236}">
              <a16:creationId xmlns:a16="http://schemas.microsoft.com/office/drawing/2014/main" xmlns="" id="{63182DE5-EDBB-4F05-823A-22A6B6D75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14748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666750</xdr:colOff>
      <xdr:row>156</xdr:row>
      <xdr:rowOff>666750</xdr:rowOff>
    </xdr:to>
    <xdr:pic>
      <xdr:nvPicPr>
        <xdr:cNvPr id="157" name="22114MDSC" descr="Inverse Herringbone SC 72x72">
          <a:extLst>
            <a:ext uri="{FF2B5EF4-FFF2-40B4-BE49-F238E27FC236}">
              <a16:creationId xmlns:a16="http://schemas.microsoft.com/office/drawing/2014/main" xmlns="" id="{50FEECFA-FFFB-4A97-B706-A68DA0B81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14843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666750</xdr:colOff>
      <xdr:row>157</xdr:row>
      <xdr:rowOff>666750</xdr:rowOff>
    </xdr:to>
    <xdr:pic>
      <xdr:nvPicPr>
        <xdr:cNvPr id="158" name="22121MDSC" descr="Inverse Herringbone SC 72x84">
          <a:extLst>
            <a:ext uri="{FF2B5EF4-FFF2-40B4-BE49-F238E27FC236}">
              <a16:creationId xmlns:a16="http://schemas.microsoft.com/office/drawing/2014/main" xmlns="" id="{EC50FC22-80D6-4033-8858-E56DB8C38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14939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666750</xdr:colOff>
      <xdr:row>158</xdr:row>
      <xdr:rowOff>666750</xdr:rowOff>
    </xdr:to>
    <xdr:pic>
      <xdr:nvPicPr>
        <xdr:cNvPr id="159" name="23423MDK" descr="Round Slate Tray 12\&amp;quot; x 12\&amp;quot; with Chalk Pencil M6">
          <a:extLst>
            <a:ext uri="{FF2B5EF4-FFF2-40B4-BE49-F238E27FC236}">
              <a16:creationId xmlns:a16="http://schemas.microsoft.com/office/drawing/2014/main" xmlns="" id="{2A872BE9-DCF7-40CB-B50B-EED21F7A4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15034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666750</xdr:colOff>
      <xdr:row>159</xdr:row>
      <xdr:rowOff>666750</xdr:rowOff>
    </xdr:to>
    <xdr:pic>
      <xdr:nvPicPr>
        <xdr:cNvPr id="160" name="3639MDSC" descr="York SC 72 x 96">
          <a:extLst>
            <a:ext uri="{FF2B5EF4-FFF2-40B4-BE49-F238E27FC236}">
              <a16:creationId xmlns:a16="http://schemas.microsoft.com/office/drawing/2014/main" xmlns="" id="{447B5B93-B6D3-4248-AFBA-A27A2A698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15129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666750</xdr:colOff>
      <xdr:row>160</xdr:row>
      <xdr:rowOff>666750</xdr:rowOff>
    </xdr:to>
    <xdr:pic>
      <xdr:nvPicPr>
        <xdr:cNvPr id="161" name="4521MDHS" descr="RealWood Wall Mount 2 Tier Mail Center">
          <a:extLst>
            <a:ext uri="{FF2B5EF4-FFF2-40B4-BE49-F238E27FC236}">
              <a16:creationId xmlns:a16="http://schemas.microsoft.com/office/drawing/2014/main" xmlns="" id="{42E0A561-66FF-414D-A14D-2F5E67D5F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15224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666750</xdr:colOff>
      <xdr:row>161</xdr:row>
      <xdr:rowOff>666750</xdr:rowOff>
    </xdr:to>
    <xdr:pic>
      <xdr:nvPicPr>
        <xdr:cNvPr id="162" name="4697MDBA" descr="York Glass Soap Pump M4">
          <a:extLst>
            <a:ext uri="{FF2B5EF4-FFF2-40B4-BE49-F238E27FC236}">
              <a16:creationId xmlns:a16="http://schemas.microsoft.com/office/drawing/2014/main" xmlns="" id="{E30A2C15-5D08-43EA-A665-225A5B838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15320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666750</xdr:colOff>
      <xdr:row>162</xdr:row>
      <xdr:rowOff>666750</xdr:rowOff>
    </xdr:to>
    <xdr:pic>
      <xdr:nvPicPr>
        <xdr:cNvPr id="163" name="5381MDBST" descr="Patton Waste Can M4">
          <a:extLst>
            <a:ext uri="{FF2B5EF4-FFF2-40B4-BE49-F238E27FC236}">
              <a16:creationId xmlns:a16="http://schemas.microsoft.com/office/drawing/2014/main" xmlns="" id="{DAB79F36-E373-48F0-981D-4C99CBEBE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15415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666750</xdr:colOff>
      <xdr:row>163</xdr:row>
      <xdr:rowOff>666750</xdr:rowOff>
    </xdr:to>
    <xdr:pic>
      <xdr:nvPicPr>
        <xdr:cNvPr id="164" name="6178MDCO" descr="Classico Shelf Divider M8">
          <a:extLst>
            <a:ext uri="{FF2B5EF4-FFF2-40B4-BE49-F238E27FC236}">
              <a16:creationId xmlns:a16="http://schemas.microsoft.com/office/drawing/2014/main" xmlns="" id="{70A9CF80-3946-405E-B849-E299DC8EB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15510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666750</xdr:colOff>
      <xdr:row>164</xdr:row>
      <xdr:rowOff>666750</xdr:rowOff>
    </xdr:to>
    <xdr:pic>
      <xdr:nvPicPr>
        <xdr:cNvPr id="165" name="6542MDBST" descr="59651 Gia Over Shower Door Towel Rack 3">
          <a:extLst>
            <a:ext uri="{FF2B5EF4-FFF2-40B4-BE49-F238E27FC236}">
              <a16:creationId xmlns:a16="http://schemas.microsoft.com/office/drawing/2014/main" xmlns="" id="{239DC128-5179-41A1-AB10-4EFB6B112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15605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666750</xdr:colOff>
      <xdr:row>165</xdr:row>
      <xdr:rowOff>666750</xdr:rowOff>
    </xdr:to>
    <xdr:pic>
      <xdr:nvPicPr>
        <xdr:cNvPr id="166" name="7120MDBA" descr="York Metal Canister M2">
          <a:extLst>
            <a:ext uri="{FF2B5EF4-FFF2-40B4-BE49-F238E27FC236}">
              <a16:creationId xmlns:a16="http://schemas.microsoft.com/office/drawing/2014/main" xmlns="" id="{E970EEAC-A5DC-4949-8BD9-368219E34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15701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666750</xdr:colOff>
      <xdr:row>166</xdr:row>
      <xdr:rowOff>666750</xdr:rowOff>
    </xdr:to>
    <xdr:pic>
      <xdr:nvPicPr>
        <xdr:cNvPr id="167" name="7301MDP" descr="63687 Lineo Pet Bowl Mat - Medium - Dog">
          <a:extLst>
            <a:ext uri="{FF2B5EF4-FFF2-40B4-BE49-F238E27FC236}">
              <a16:creationId xmlns:a16="http://schemas.microsoft.com/office/drawing/2014/main" xmlns="" id="{3ACC57B0-F33B-4E43-96E6-42687B689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15796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666750</xdr:colOff>
      <xdr:row>167</xdr:row>
      <xdr:rowOff>666750</xdr:rowOff>
    </xdr:to>
    <xdr:pic>
      <xdr:nvPicPr>
        <xdr:cNvPr id="168" name="7454MDBA" descr="Clarity Bath Accessories C4">
          <a:extLst>
            <a:ext uri="{FF2B5EF4-FFF2-40B4-BE49-F238E27FC236}">
              <a16:creationId xmlns:a16="http://schemas.microsoft.com/office/drawing/2014/main" xmlns="" id="{38D151DB-5BA5-4939-A6D1-363377A7F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15891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666750</xdr:colOff>
      <xdr:row>168</xdr:row>
      <xdr:rowOff>666750</xdr:rowOff>
    </xdr:to>
    <xdr:pic>
      <xdr:nvPicPr>
        <xdr:cNvPr id="169" name="7613MDCO" descr="Aldo Drawer Organizer 9S - Large M2">
          <a:extLst>
            <a:ext uri="{FF2B5EF4-FFF2-40B4-BE49-F238E27FC236}">
              <a16:creationId xmlns:a16="http://schemas.microsoft.com/office/drawing/2014/main" xmlns="" id="{83770147-C986-4185-9803-10ACEE364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15986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666750</xdr:colOff>
      <xdr:row>169</xdr:row>
      <xdr:rowOff>666750</xdr:rowOff>
    </xdr:to>
    <xdr:pic>
      <xdr:nvPicPr>
        <xdr:cNvPr id="170" name="7823MDBST" descr="KD- Forma Over Door Shower Caddy">
          <a:extLst>
            <a:ext uri="{FF2B5EF4-FFF2-40B4-BE49-F238E27FC236}">
              <a16:creationId xmlns:a16="http://schemas.microsoft.com/office/drawing/2014/main" xmlns="" id="{A432AB71-C7E5-4411-893D-76E5F3661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16082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666750</xdr:colOff>
      <xdr:row>170</xdr:row>
      <xdr:rowOff>666750</xdr:rowOff>
    </xdr:to>
    <xdr:pic>
      <xdr:nvPicPr>
        <xdr:cNvPr id="171" name="7868MDBST" descr="KD- York Over Door Shower Caddy">
          <a:extLst>
            <a:ext uri="{FF2B5EF4-FFF2-40B4-BE49-F238E27FC236}">
              <a16:creationId xmlns:a16="http://schemas.microsoft.com/office/drawing/2014/main" xmlns="" id="{BC3609E7-E35F-40F8-ABCB-AB154055E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16177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666750</xdr:colOff>
      <xdr:row>171</xdr:row>
      <xdr:rowOff>666750</xdr:rowOff>
    </xdr:to>
    <xdr:pic>
      <xdr:nvPicPr>
        <xdr:cNvPr id="172" name="9189MDL" descr="Wall Mount Ironing Board Holder with Large Basket">
          <a:extLst>
            <a:ext uri="{FF2B5EF4-FFF2-40B4-BE49-F238E27FC236}">
              <a16:creationId xmlns:a16="http://schemas.microsoft.com/office/drawing/2014/main" xmlns="" id="{02C7FD9E-A027-40B3-9689-9B63241A0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16272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666750</xdr:colOff>
      <xdr:row>172</xdr:row>
      <xdr:rowOff>666750</xdr:rowOff>
    </xdr:to>
    <xdr:pic>
      <xdr:nvPicPr>
        <xdr:cNvPr id="173" name="9212MDBA" descr="Casilla Foaming Soap Pump - Modern M2">
          <a:extLst>
            <a:ext uri="{FF2B5EF4-FFF2-40B4-BE49-F238E27FC236}">
              <a16:creationId xmlns:a16="http://schemas.microsoft.com/office/drawing/2014/main" xmlns="" id="{A905A090-A74A-41C0-A0E9-C506EF20B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16367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666750</xdr:colOff>
      <xdr:row>173</xdr:row>
      <xdr:rowOff>666750</xdr:rowOff>
    </xdr:to>
    <xdr:pic>
      <xdr:nvPicPr>
        <xdr:cNvPr id="174" name="9272MDK" descr="Lineo Sink Tray M2">
          <a:extLst>
            <a:ext uri="{FF2B5EF4-FFF2-40B4-BE49-F238E27FC236}">
              <a16:creationId xmlns:a16="http://schemas.microsoft.com/office/drawing/2014/main" xmlns="" id="{72F5EF0D-FDDF-4572-97C7-D88A99067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164630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666750</xdr:colOff>
      <xdr:row>174</xdr:row>
      <xdr:rowOff>666750</xdr:rowOff>
    </xdr:to>
    <xdr:pic>
      <xdr:nvPicPr>
        <xdr:cNvPr id="175" name="9373MDBST" descr="Linea Wall Mount Hair Care Holder">
          <a:extLst>
            <a:ext uri="{FF2B5EF4-FFF2-40B4-BE49-F238E27FC236}">
              <a16:creationId xmlns:a16="http://schemas.microsoft.com/office/drawing/2014/main" xmlns="" id="{BFFF36A9-F809-4246-A33D-3CA0697C2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165582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666750</xdr:colOff>
      <xdr:row>175</xdr:row>
      <xdr:rowOff>666750</xdr:rowOff>
    </xdr:to>
    <xdr:pic>
      <xdr:nvPicPr>
        <xdr:cNvPr id="176" name="9442MDBA" descr="Franklin Soap Pump M2">
          <a:extLst>
            <a:ext uri="{FF2B5EF4-FFF2-40B4-BE49-F238E27FC236}">
              <a16:creationId xmlns:a16="http://schemas.microsoft.com/office/drawing/2014/main" xmlns="" id="{4EC2EDCA-0F76-4B81-8F18-E63124CF4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1665351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666750</xdr:colOff>
      <xdr:row>176</xdr:row>
      <xdr:rowOff>666750</xdr:rowOff>
    </xdr:to>
    <xdr:pic>
      <xdr:nvPicPr>
        <xdr:cNvPr id="177" name="9531MDBA" descr="49289 Casilla Waste Can">
          <a:extLst>
            <a:ext uri="{FF2B5EF4-FFF2-40B4-BE49-F238E27FC236}">
              <a16:creationId xmlns:a16="http://schemas.microsoft.com/office/drawing/2014/main" xmlns="" id="{FF03EA10-7314-4623-A29C-0B498CDCA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16748760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666750</xdr:colOff>
      <xdr:row>177</xdr:row>
      <xdr:rowOff>666750</xdr:rowOff>
    </xdr:to>
    <xdr:pic>
      <xdr:nvPicPr>
        <xdr:cNvPr id="178" name="9640MDK" descr="Wall Mount Paper Towel Holder with Shelf">
          <a:extLst>
            <a:ext uri="{FF2B5EF4-FFF2-40B4-BE49-F238E27FC236}">
              <a16:creationId xmlns:a16="http://schemas.microsoft.com/office/drawing/2014/main" xmlns="" id="{62264BFA-6E96-4E3F-BB67-D82B481A5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168440100"/>
          <a:ext cx="66675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tabSelected="1" workbookViewId="0">
      <selection activeCell="N7" sqref="N7"/>
    </sheetView>
  </sheetViews>
  <sheetFormatPr defaultRowHeight="46.5" x14ac:dyDescent="0.7"/>
  <cols>
    <col min="1" max="1" width="22" style="6" customWidth="1"/>
    <col min="2" max="2" width="15.85546875" customWidth="1"/>
    <col min="3" max="3" width="48.28515625" customWidth="1"/>
    <col min="4" max="4" width="20.140625" customWidth="1"/>
    <col min="5" max="5" width="12.85546875" customWidth="1"/>
    <col min="6" max="6" width="16.42578125" customWidth="1"/>
    <col min="7" max="7" width="17.7109375" customWidth="1"/>
    <col min="8" max="8" width="24.7109375" customWidth="1"/>
    <col min="10" max="10" width="22.28515625" customWidth="1"/>
    <col min="11" max="11" width="15.5703125" bestFit="1" customWidth="1"/>
    <col min="12" max="12" width="17.5703125" customWidth="1"/>
  </cols>
  <sheetData>
    <row r="1" spans="1:12" ht="47.25" x14ac:dyDescent="0.25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4" t="s">
        <v>9</v>
      </c>
      <c r="K1" s="14" t="s">
        <v>10</v>
      </c>
      <c r="L1" s="15" t="s">
        <v>11</v>
      </c>
    </row>
    <row r="2" spans="1:12" ht="44.25" x14ac:dyDescent="0.55000000000000004">
      <c r="A2" s="5"/>
      <c r="B2" s="1" t="s">
        <v>12</v>
      </c>
      <c r="C2" s="4" t="s">
        <v>13</v>
      </c>
      <c r="D2" s="1" t="s">
        <v>14</v>
      </c>
      <c r="E2" s="1">
        <v>0</v>
      </c>
      <c r="F2" s="1" t="s">
        <v>15</v>
      </c>
      <c r="G2" s="1" t="s">
        <v>16</v>
      </c>
      <c r="H2" s="1" t="s">
        <v>17</v>
      </c>
      <c r="I2" s="1" t="s">
        <v>18</v>
      </c>
      <c r="J2" s="2">
        <v>9.99</v>
      </c>
      <c r="K2" s="2">
        <f>J2*L2</f>
        <v>879.12</v>
      </c>
      <c r="L2" s="3">
        <v>88</v>
      </c>
    </row>
    <row r="3" spans="1:12" ht="44.25" x14ac:dyDescent="0.55000000000000004">
      <c r="A3" s="5"/>
      <c r="B3" s="1" t="s">
        <v>19</v>
      </c>
      <c r="C3" s="4" t="s">
        <v>20</v>
      </c>
      <c r="D3" s="1" t="s">
        <v>21</v>
      </c>
      <c r="E3" s="1">
        <v>2</v>
      </c>
      <c r="F3" s="1" t="s">
        <v>22</v>
      </c>
      <c r="G3" s="1" t="s">
        <v>23</v>
      </c>
      <c r="H3" s="1" t="s">
        <v>24</v>
      </c>
      <c r="I3" s="1" t="s">
        <v>25</v>
      </c>
      <c r="J3" s="2">
        <v>29.99</v>
      </c>
      <c r="K3" s="2">
        <f t="shared" ref="K3:K66" si="0">J3*L3</f>
        <v>8277.24</v>
      </c>
      <c r="L3" s="3">
        <v>276</v>
      </c>
    </row>
    <row r="4" spans="1:12" ht="44.25" x14ac:dyDescent="0.55000000000000004">
      <c r="A4" s="5"/>
      <c r="B4" s="1" t="s">
        <v>26</v>
      </c>
      <c r="C4" s="4" t="s">
        <v>27</v>
      </c>
      <c r="D4" s="1" t="s">
        <v>28</v>
      </c>
      <c r="E4" s="1">
        <v>4</v>
      </c>
      <c r="F4" s="1" t="s">
        <v>29</v>
      </c>
      <c r="G4" s="1" t="s">
        <v>30</v>
      </c>
      <c r="H4" s="1" t="s">
        <v>31</v>
      </c>
      <c r="I4" s="1" t="s">
        <v>32</v>
      </c>
      <c r="J4" s="2">
        <v>39.99</v>
      </c>
      <c r="K4" s="2">
        <f t="shared" si="0"/>
        <v>2399.4</v>
      </c>
      <c r="L4" s="3">
        <v>60</v>
      </c>
    </row>
    <row r="5" spans="1:12" ht="44.25" x14ac:dyDescent="0.55000000000000004">
      <c r="A5" s="5"/>
      <c r="B5" s="1" t="s">
        <v>33</v>
      </c>
      <c r="C5" s="4" t="s">
        <v>34</v>
      </c>
      <c r="D5" s="1" t="s">
        <v>35</v>
      </c>
      <c r="E5" s="1">
        <v>2</v>
      </c>
      <c r="F5" s="1" t="s">
        <v>29</v>
      </c>
      <c r="G5" s="1" t="s">
        <v>36</v>
      </c>
      <c r="H5" s="1" t="s">
        <v>37</v>
      </c>
      <c r="I5" s="1" t="s">
        <v>38</v>
      </c>
      <c r="J5" s="2">
        <v>14.99</v>
      </c>
      <c r="K5" s="2">
        <f t="shared" si="0"/>
        <v>599.6</v>
      </c>
      <c r="L5" s="3">
        <v>40</v>
      </c>
    </row>
    <row r="6" spans="1:12" ht="44.25" x14ac:dyDescent="0.55000000000000004">
      <c r="A6" s="5"/>
      <c r="B6" s="1" t="s">
        <v>39</v>
      </c>
      <c r="C6" s="4" t="s">
        <v>40</v>
      </c>
      <c r="D6" s="1" t="s">
        <v>41</v>
      </c>
      <c r="E6" s="1">
        <v>2</v>
      </c>
      <c r="F6" s="1" t="s">
        <v>42</v>
      </c>
      <c r="G6" s="1" t="s">
        <v>16</v>
      </c>
      <c r="H6" s="1" t="s">
        <v>43</v>
      </c>
      <c r="I6" s="1" t="s">
        <v>44</v>
      </c>
      <c r="J6" s="2">
        <v>29.99</v>
      </c>
      <c r="K6" s="2">
        <f t="shared" si="0"/>
        <v>8157.28</v>
      </c>
      <c r="L6" s="3">
        <v>272</v>
      </c>
    </row>
    <row r="7" spans="1:12" ht="44.25" x14ac:dyDescent="0.55000000000000004">
      <c r="A7" s="5"/>
      <c r="B7" s="1" t="s">
        <v>45</v>
      </c>
      <c r="C7" s="4" t="s">
        <v>46</v>
      </c>
      <c r="D7" s="1" t="s">
        <v>47</v>
      </c>
      <c r="E7" s="1">
        <v>0</v>
      </c>
      <c r="F7" s="1" t="s">
        <v>48</v>
      </c>
      <c r="G7" s="1" t="s">
        <v>16</v>
      </c>
      <c r="H7" s="1" t="s">
        <v>49</v>
      </c>
      <c r="I7" s="1" t="s">
        <v>50</v>
      </c>
      <c r="J7" s="2">
        <v>19.989999999999998</v>
      </c>
      <c r="K7" s="2">
        <f t="shared" si="0"/>
        <v>719.64</v>
      </c>
      <c r="L7" s="3">
        <v>36</v>
      </c>
    </row>
    <row r="8" spans="1:12" ht="44.25" x14ac:dyDescent="0.55000000000000004">
      <c r="A8" s="5"/>
      <c r="B8" s="1" t="s">
        <v>51</v>
      </c>
      <c r="C8" s="4" t="s">
        <v>52</v>
      </c>
      <c r="D8" s="1" t="s">
        <v>53</v>
      </c>
      <c r="E8" s="1">
        <v>2</v>
      </c>
      <c r="F8" s="1" t="s">
        <v>54</v>
      </c>
      <c r="G8" s="1" t="s">
        <v>55</v>
      </c>
      <c r="H8" s="1" t="s">
        <v>56</v>
      </c>
      <c r="I8" s="1" t="s">
        <v>44</v>
      </c>
      <c r="J8" s="2">
        <v>20.99</v>
      </c>
      <c r="K8" s="2">
        <f t="shared" si="0"/>
        <v>3190.4799999999996</v>
      </c>
      <c r="L8" s="3">
        <v>152</v>
      </c>
    </row>
    <row r="9" spans="1:12" ht="44.25" x14ac:dyDescent="0.55000000000000004">
      <c r="A9" s="5"/>
      <c r="B9" s="1" t="s">
        <v>57</v>
      </c>
      <c r="C9" s="4" t="s">
        <v>58</v>
      </c>
      <c r="D9" s="1" t="s">
        <v>59</v>
      </c>
      <c r="E9" s="1">
        <v>2</v>
      </c>
      <c r="F9" s="1" t="s">
        <v>29</v>
      </c>
      <c r="G9" s="1" t="s">
        <v>16</v>
      </c>
      <c r="H9" s="1" t="s">
        <v>60</v>
      </c>
      <c r="I9" s="1" t="s">
        <v>50</v>
      </c>
      <c r="J9" s="2">
        <v>20.99</v>
      </c>
      <c r="K9" s="2">
        <f t="shared" si="0"/>
        <v>10075.199999999999</v>
      </c>
      <c r="L9" s="3">
        <v>480</v>
      </c>
    </row>
    <row r="10" spans="1:12" ht="44.25" x14ac:dyDescent="0.55000000000000004">
      <c r="A10" s="5"/>
      <c r="B10" s="1" t="s">
        <v>61</v>
      </c>
      <c r="C10" s="4" t="s">
        <v>62</v>
      </c>
      <c r="D10" s="1" t="s">
        <v>63</v>
      </c>
      <c r="E10" s="1">
        <v>0</v>
      </c>
      <c r="F10" s="1" t="s">
        <v>64</v>
      </c>
      <c r="G10" s="1" t="s">
        <v>55</v>
      </c>
      <c r="H10" s="1" t="s">
        <v>65</v>
      </c>
      <c r="I10" s="1" t="s">
        <v>38</v>
      </c>
      <c r="J10" s="2">
        <v>20.99</v>
      </c>
      <c r="K10" s="2">
        <f t="shared" si="0"/>
        <v>3148.4999999999995</v>
      </c>
      <c r="L10" s="3">
        <v>150</v>
      </c>
    </row>
    <row r="11" spans="1:12" ht="44.25" x14ac:dyDescent="0.55000000000000004">
      <c r="A11" s="5"/>
      <c r="B11" s="1" t="s">
        <v>66</v>
      </c>
      <c r="C11" s="4" t="s">
        <v>67</v>
      </c>
      <c r="D11" s="1" t="s">
        <v>68</v>
      </c>
      <c r="E11" s="1">
        <v>0</v>
      </c>
      <c r="F11" s="1" t="s">
        <v>69</v>
      </c>
      <c r="G11" s="1" t="s">
        <v>70</v>
      </c>
      <c r="H11" s="1" t="s">
        <v>71</v>
      </c>
      <c r="I11" s="1" t="s">
        <v>44</v>
      </c>
      <c r="J11" s="2">
        <v>16.989999999999998</v>
      </c>
      <c r="K11" s="2">
        <f t="shared" si="0"/>
        <v>2854.3199999999997</v>
      </c>
      <c r="L11" s="3">
        <v>168</v>
      </c>
    </row>
    <row r="12" spans="1:12" ht="44.25" x14ac:dyDescent="0.55000000000000004">
      <c r="A12" s="5"/>
      <c r="B12" s="1" t="s">
        <v>72</v>
      </c>
      <c r="C12" s="4" t="s">
        <v>73</v>
      </c>
      <c r="D12" s="1" t="s">
        <v>74</v>
      </c>
      <c r="E12" s="1">
        <v>0</v>
      </c>
      <c r="F12" s="1" t="s">
        <v>75</v>
      </c>
      <c r="G12" s="1" t="s">
        <v>76</v>
      </c>
      <c r="H12" s="1" t="s">
        <v>77</v>
      </c>
      <c r="I12" s="1" t="s">
        <v>50</v>
      </c>
      <c r="J12" s="2">
        <v>17.989999999999998</v>
      </c>
      <c r="K12" s="2">
        <f t="shared" si="0"/>
        <v>1834.9799999999998</v>
      </c>
      <c r="L12" s="3">
        <v>102</v>
      </c>
    </row>
    <row r="13" spans="1:12" ht="44.25" x14ac:dyDescent="0.55000000000000004">
      <c r="A13" s="5"/>
      <c r="B13" s="1" t="s">
        <v>78</v>
      </c>
      <c r="C13" s="4" t="s">
        <v>79</v>
      </c>
      <c r="D13" s="1" t="s">
        <v>80</v>
      </c>
      <c r="E13" s="1">
        <v>0</v>
      </c>
      <c r="F13" s="1" t="s">
        <v>54</v>
      </c>
      <c r="G13" s="1" t="s">
        <v>81</v>
      </c>
      <c r="H13" s="1" t="s">
        <v>82</v>
      </c>
      <c r="I13" s="1" t="s">
        <v>83</v>
      </c>
      <c r="J13" s="2">
        <v>14.99</v>
      </c>
      <c r="K13" s="2">
        <f t="shared" si="0"/>
        <v>1439.04</v>
      </c>
      <c r="L13" s="3">
        <v>96</v>
      </c>
    </row>
    <row r="14" spans="1:12" ht="44.25" x14ac:dyDescent="0.55000000000000004">
      <c r="A14" s="5"/>
      <c r="B14" s="1" t="s">
        <v>84</v>
      </c>
      <c r="C14" s="4" t="s">
        <v>85</v>
      </c>
      <c r="D14" s="1" t="s">
        <v>47</v>
      </c>
      <c r="E14" s="1">
        <v>0</v>
      </c>
      <c r="F14" s="1" t="s">
        <v>29</v>
      </c>
      <c r="G14" s="1" t="s">
        <v>81</v>
      </c>
      <c r="H14" s="1" t="s">
        <v>86</v>
      </c>
      <c r="I14" s="1" t="s">
        <v>25</v>
      </c>
      <c r="J14" s="2">
        <v>8.99</v>
      </c>
      <c r="K14" s="2">
        <f t="shared" si="0"/>
        <v>1402.44</v>
      </c>
      <c r="L14" s="3">
        <v>156</v>
      </c>
    </row>
    <row r="15" spans="1:12" ht="44.25" x14ac:dyDescent="0.55000000000000004">
      <c r="A15" s="5"/>
      <c r="B15" s="1" t="s">
        <v>87</v>
      </c>
      <c r="C15" s="4" t="s">
        <v>88</v>
      </c>
      <c r="D15" s="1" t="s">
        <v>89</v>
      </c>
      <c r="E15" s="1">
        <v>2</v>
      </c>
      <c r="F15" s="1" t="s">
        <v>90</v>
      </c>
      <c r="G15" s="1" t="s">
        <v>76</v>
      </c>
      <c r="H15" s="1" t="s">
        <v>91</v>
      </c>
      <c r="I15" s="1" t="s">
        <v>92</v>
      </c>
      <c r="J15" s="2">
        <v>30.99</v>
      </c>
      <c r="K15" s="2">
        <f t="shared" si="0"/>
        <v>92.97</v>
      </c>
      <c r="L15" s="3">
        <v>3</v>
      </c>
    </row>
    <row r="16" spans="1:12" ht="44.25" x14ac:dyDescent="0.55000000000000004">
      <c r="A16" s="5"/>
      <c r="B16" s="1" t="s">
        <v>93</v>
      </c>
      <c r="C16" s="4" t="s">
        <v>94</v>
      </c>
      <c r="D16" s="1" t="s">
        <v>47</v>
      </c>
      <c r="E16" s="1">
        <v>0</v>
      </c>
      <c r="F16" s="1" t="s">
        <v>95</v>
      </c>
      <c r="G16" s="1" t="s">
        <v>70</v>
      </c>
      <c r="H16" s="1" t="s">
        <v>96</v>
      </c>
      <c r="I16" s="1" t="s">
        <v>32</v>
      </c>
      <c r="J16" s="2">
        <v>29.99</v>
      </c>
      <c r="K16" s="2">
        <f t="shared" si="0"/>
        <v>2549.15</v>
      </c>
      <c r="L16" s="3">
        <v>85</v>
      </c>
    </row>
    <row r="17" spans="1:12" ht="44.25" x14ac:dyDescent="0.55000000000000004">
      <c r="A17" s="5"/>
      <c r="B17" s="1" t="s">
        <v>97</v>
      </c>
      <c r="C17" s="4" t="s">
        <v>98</v>
      </c>
      <c r="D17" s="1" t="s">
        <v>47</v>
      </c>
      <c r="E17" s="1">
        <v>0</v>
      </c>
      <c r="F17" s="1" t="s">
        <v>99</v>
      </c>
      <c r="G17" s="1" t="s">
        <v>16</v>
      </c>
      <c r="H17" s="1" t="s">
        <v>100</v>
      </c>
      <c r="I17" s="1" t="s">
        <v>25</v>
      </c>
      <c r="J17" s="2">
        <v>14.99</v>
      </c>
      <c r="K17" s="2">
        <f t="shared" si="0"/>
        <v>2158.56</v>
      </c>
      <c r="L17" s="3">
        <v>144</v>
      </c>
    </row>
    <row r="18" spans="1:12" ht="44.25" x14ac:dyDescent="0.55000000000000004">
      <c r="A18" s="5"/>
      <c r="B18" s="1" t="s">
        <v>101</v>
      </c>
      <c r="C18" s="4" t="s">
        <v>102</v>
      </c>
      <c r="D18" s="1" t="s">
        <v>103</v>
      </c>
      <c r="E18" s="1">
        <v>6</v>
      </c>
      <c r="F18" s="1" t="s">
        <v>104</v>
      </c>
      <c r="G18" s="1" t="s">
        <v>70</v>
      </c>
      <c r="H18" s="1" t="s">
        <v>105</v>
      </c>
      <c r="I18" s="1" t="s">
        <v>32</v>
      </c>
      <c r="J18" s="2">
        <v>30.99</v>
      </c>
      <c r="K18" s="2">
        <f t="shared" si="0"/>
        <v>464.84999999999997</v>
      </c>
      <c r="L18" s="3">
        <v>15</v>
      </c>
    </row>
    <row r="19" spans="1:12" ht="44.25" x14ac:dyDescent="0.55000000000000004">
      <c r="A19" s="5"/>
      <c r="B19" s="1" t="s">
        <v>106</v>
      </c>
      <c r="C19" s="4" t="s">
        <v>107</v>
      </c>
      <c r="D19" s="1" t="s">
        <v>108</v>
      </c>
      <c r="E19" s="1">
        <v>0</v>
      </c>
      <c r="F19" s="1" t="s">
        <v>109</v>
      </c>
      <c r="G19" s="1" t="s">
        <v>70</v>
      </c>
      <c r="H19" s="1" t="s">
        <v>110</v>
      </c>
      <c r="I19" s="1" t="s">
        <v>25</v>
      </c>
      <c r="J19" s="2">
        <v>14.99</v>
      </c>
      <c r="K19" s="2">
        <f t="shared" si="0"/>
        <v>719.52</v>
      </c>
      <c r="L19" s="3">
        <v>48</v>
      </c>
    </row>
    <row r="20" spans="1:12" ht="44.25" x14ac:dyDescent="0.55000000000000004">
      <c r="A20" s="5"/>
      <c r="B20" s="1" t="s">
        <v>111</v>
      </c>
      <c r="C20" s="4" t="s">
        <v>112</v>
      </c>
      <c r="D20" s="1" t="s">
        <v>113</v>
      </c>
      <c r="E20" s="1">
        <v>2</v>
      </c>
      <c r="F20" s="1" t="s">
        <v>114</v>
      </c>
      <c r="G20" s="1" t="s">
        <v>16</v>
      </c>
      <c r="H20" s="1" t="s">
        <v>115</v>
      </c>
      <c r="I20" s="1" t="s">
        <v>50</v>
      </c>
      <c r="J20" s="2">
        <v>25.99</v>
      </c>
      <c r="K20" s="2">
        <f t="shared" si="0"/>
        <v>2650.98</v>
      </c>
      <c r="L20" s="3">
        <v>102</v>
      </c>
    </row>
    <row r="21" spans="1:12" ht="44.25" x14ac:dyDescent="0.55000000000000004">
      <c r="A21" s="5"/>
      <c r="B21" s="1" t="s">
        <v>116</v>
      </c>
      <c r="C21" s="4" t="s">
        <v>117</v>
      </c>
      <c r="D21" s="1" t="s">
        <v>113</v>
      </c>
      <c r="E21" s="1">
        <v>0</v>
      </c>
      <c r="F21" s="1" t="s">
        <v>118</v>
      </c>
      <c r="G21" s="1" t="s">
        <v>16</v>
      </c>
      <c r="H21" s="1" t="s">
        <v>119</v>
      </c>
      <c r="I21" s="1" t="s">
        <v>83</v>
      </c>
      <c r="J21" s="2">
        <v>8.99</v>
      </c>
      <c r="K21" s="2">
        <f t="shared" si="0"/>
        <v>2157.6</v>
      </c>
      <c r="L21" s="3">
        <v>240</v>
      </c>
    </row>
    <row r="22" spans="1:12" ht="44.25" x14ac:dyDescent="0.55000000000000004">
      <c r="A22" s="5"/>
      <c r="B22" s="1" t="s">
        <v>120</v>
      </c>
      <c r="C22" s="4" t="s">
        <v>121</v>
      </c>
      <c r="D22" s="1" t="s">
        <v>122</v>
      </c>
      <c r="E22" s="1">
        <v>0</v>
      </c>
      <c r="F22" s="1" t="s">
        <v>123</v>
      </c>
      <c r="G22" s="1" t="s">
        <v>81</v>
      </c>
      <c r="H22" s="1" t="s">
        <v>124</v>
      </c>
      <c r="I22" s="1" t="s">
        <v>125</v>
      </c>
      <c r="J22" s="2">
        <v>12.99</v>
      </c>
      <c r="K22" s="2">
        <f t="shared" si="0"/>
        <v>1039.2</v>
      </c>
      <c r="L22" s="3">
        <v>80</v>
      </c>
    </row>
    <row r="23" spans="1:12" ht="44.25" x14ac:dyDescent="0.55000000000000004">
      <c r="A23" s="5"/>
      <c r="B23" s="1" t="s">
        <v>126</v>
      </c>
      <c r="C23" s="4" t="s">
        <v>127</v>
      </c>
      <c r="D23" s="1" t="s">
        <v>89</v>
      </c>
      <c r="E23" s="1">
        <v>0</v>
      </c>
      <c r="F23" s="1" t="s">
        <v>128</v>
      </c>
      <c r="G23" s="1" t="s">
        <v>16</v>
      </c>
      <c r="H23" s="1" t="s">
        <v>129</v>
      </c>
      <c r="I23" s="1" t="s">
        <v>50</v>
      </c>
      <c r="J23" s="2">
        <v>20.99</v>
      </c>
      <c r="K23" s="2">
        <f t="shared" si="0"/>
        <v>3022.56</v>
      </c>
      <c r="L23" s="3">
        <v>144</v>
      </c>
    </row>
    <row r="24" spans="1:12" ht="44.25" x14ac:dyDescent="0.55000000000000004">
      <c r="A24" s="5"/>
      <c r="B24" s="1" t="s">
        <v>130</v>
      </c>
      <c r="C24" s="4" t="s">
        <v>131</v>
      </c>
      <c r="D24" s="1" t="s">
        <v>132</v>
      </c>
      <c r="E24" s="1">
        <v>3</v>
      </c>
      <c r="F24" s="1" t="s">
        <v>133</v>
      </c>
      <c r="G24" s="1" t="s">
        <v>16</v>
      </c>
      <c r="H24" s="1" t="s">
        <v>134</v>
      </c>
      <c r="I24" s="1" t="s">
        <v>135</v>
      </c>
      <c r="J24" s="2">
        <v>26.99</v>
      </c>
      <c r="K24" s="2">
        <f t="shared" si="0"/>
        <v>3022.8799999999997</v>
      </c>
      <c r="L24" s="3">
        <v>112</v>
      </c>
    </row>
    <row r="25" spans="1:12" ht="44.25" x14ac:dyDescent="0.55000000000000004">
      <c r="A25" s="5"/>
      <c r="B25" s="1" t="s">
        <v>136</v>
      </c>
      <c r="C25" s="4" t="s">
        <v>137</v>
      </c>
      <c r="D25" s="1" t="s">
        <v>74</v>
      </c>
      <c r="E25" s="1">
        <v>0</v>
      </c>
      <c r="F25" s="1" t="s">
        <v>138</v>
      </c>
      <c r="G25" s="1" t="s">
        <v>70</v>
      </c>
      <c r="H25" s="1" t="s">
        <v>139</v>
      </c>
      <c r="I25" s="1" t="s">
        <v>135</v>
      </c>
      <c r="J25" s="2">
        <v>12.99</v>
      </c>
      <c r="K25" s="2">
        <f t="shared" si="0"/>
        <v>1247.04</v>
      </c>
      <c r="L25" s="3">
        <v>96</v>
      </c>
    </row>
    <row r="26" spans="1:12" ht="44.25" x14ac:dyDescent="0.55000000000000004">
      <c r="A26" s="5"/>
      <c r="B26" s="1" t="s">
        <v>140</v>
      </c>
      <c r="C26" s="4" t="s">
        <v>141</v>
      </c>
      <c r="D26" s="1" t="s">
        <v>142</v>
      </c>
      <c r="E26" s="1">
        <v>0</v>
      </c>
      <c r="F26" s="1" t="s">
        <v>143</v>
      </c>
      <c r="G26" s="1" t="s">
        <v>144</v>
      </c>
      <c r="H26" s="1" t="s">
        <v>145</v>
      </c>
      <c r="I26" s="1" t="s">
        <v>146</v>
      </c>
      <c r="J26" s="2">
        <v>99.99</v>
      </c>
      <c r="K26" s="2">
        <f t="shared" si="0"/>
        <v>399.96</v>
      </c>
      <c r="L26" s="3">
        <v>4</v>
      </c>
    </row>
    <row r="27" spans="1:12" ht="44.25" x14ac:dyDescent="0.55000000000000004">
      <c r="A27" s="5"/>
      <c r="B27" s="1" t="s">
        <v>147</v>
      </c>
      <c r="C27" s="4" t="s">
        <v>148</v>
      </c>
      <c r="D27" s="1" t="s">
        <v>47</v>
      </c>
      <c r="E27" s="1">
        <v>0</v>
      </c>
      <c r="F27" s="1" t="s">
        <v>149</v>
      </c>
      <c r="G27" s="1" t="s">
        <v>16</v>
      </c>
      <c r="H27" s="1" t="s">
        <v>150</v>
      </c>
      <c r="I27" s="1" t="s">
        <v>44</v>
      </c>
      <c r="J27" s="2">
        <v>14.99</v>
      </c>
      <c r="K27" s="2">
        <f t="shared" si="0"/>
        <v>959.36</v>
      </c>
      <c r="L27" s="3">
        <v>64</v>
      </c>
    </row>
    <row r="28" spans="1:12" ht="44.25" x14ac:dyDescent="0.55000000000000004">
      <c r="A28" s="5"/>
      <c r="B28" s="1" t="s">
        <v>151</v>
      </c>
      <c r="C28" s="4" t="s">
        <v>152</v>
      </c>
      <c r="D28" s="1" t="s">
        <v>108</v>
      </c>
      <c r="E28" s="1">
        <v>2</v>
      </c>
      <c r="F28" s="1" t="s">
        <v>153</v>
      </c>
      <c r="G28" s="1" t="s">
        <v>70</v>
      </c>
      <c r="H28" s="1" t="s">
        <v>154</v>
      </c>
      <c r="I28" s="1" t="s">
        <v>25</v>
      </c>
      <c r="J28" s="2">
        <v>17.989999999999998</v>
      </c>
      <c r="K28" s="2">
        <f t="shared" si="0"/>
        <v>431.76</v>
      </c>
      <c r="L28" s="3">
        <v>24</v>
      </c>
    </row>
    <row r="29" spans="1:12" ht="44.25" x14ac:dyDescent="0.55000000000000004">
      <c r="A29" s="5"/>
      <c r="B29" s="1" t="s">
        <v>155</v>
      </c>
      <c r="C29" s="4" t="s">
        <v>156</v>
      </c>
      <c r="D29" s="1" t="s">
        <v>108</v>
      </c>
      <c r="E29" s="1">
        <v>4</v>
      </c>
      <c r="F29" s="1" t="s">
        <v>153</v>
      </c>
      <c r="G29" s="1" t="s">
        <v>70</v>
      </c>
      <c r="H29" s="1" t="s">
        <v>157</v>
      </c>
      <c r="I29" s="1" t="s">
        <v>135</v>
      </c>
      <c r="J29" s="2">
        <v>39.99</v>
      </c>
      <c r="K29" s="2">
        <f t="shared" si="0"/>
        <v>1919.52</v>
      </c>
      <c r="L29" s="3">
        <v>48</v>
      </c>
    </row>
    <row r="30" spans="1:12" ht="44.25" x14ac:dyDescent="0.55000000000000004">
      <c r="A30" s="5"/>
      <c r="B30" s="1" t="s">
        <v>158</v>
      </c>
      <c r="C30" s="4" t="s">
        <v>159</v>
      </c>
      <c r="D30" s="1" t="s">
        <v>47</v>
      </c>
      <c r="E30" s="1">
        <v>2</v>
      </c>
      <c r="F30" s="1" t="s">
        <v>160</v>
      </c>
      <c r="G30" s="1" t="s">
        <v>16</v>
      </c>
      <c r="H30" s="1" t="s">
        <v>161</v>
      </c>
      <c r="I30" s="1" t="s">
        <v>135</v>
      </c>
      <c r="J30" s="2">
        <v>22.99</v>
      </c>
      <c r="K30" s="2">
        <f t="shared" si="0"/>
        <v>1287.4399999999998</v>
      </c>
      <c r="L30" s="3">
        <v>56</v>
      </c>
    </row>
    <row r="31" spans="1:12" ht="44.25" x14ac:dyDescent="0.55000000000000004">
      <c r="A31" s="5"/>
      <c r="B31" s="1" t="s">
        <v>162</v>
      </c>
      <c r="C31" s="4" t="s">
        <v>163</v>
      </c>
      <c r="D31" s="1" t="s">
        <v>164</v>
      </c>
      <c r="E31" s="1">
        <v>0</v>
      </c>
      <c r="F31" s="1" t="s">
        <v>165</v>
      </c>
      <c r="G31" s="1" t="s">
        <v>166</v>
      </c>
      <c r="H31" s="1" t="s">
        <v>167</v>
      </c>
      <c r="I31" s="1" t="s">
        <v>168</v>
      </c>
      <c r="J31" s="2">
        <v>8.99</v>
      </c>
      <c r="K31" s="2">
        <f t="shared" si="0"/>
        <v>4027.52</v>
      </c>
      <c r="L31" s="3">
        <v>448</v>
      </c>
    </row>
    <row r="32" spans="1:12" ht="44.25" x14ac:dyDescent="0.55000000000000004">
      <c r="A32" s="5"/>
      <c r="B32" s="1" t="s">
        <v>169</v>
      </c>
      <c r="C32" s="4" t="s">
        <v>170</v>
      </c>
      <c r="D32" s="1" t="s">
        <v>171</v>
      </c>
      <c r="E32" s="1">
        <v>0</v>
      </c>
      <c r="F32" s="1" t="s">
        <v>143</v>
      </c>
      <c r="G32" s="1" t="s">
        <v>172</v>
      </c>
      <c r="H32" s="1" t="s">
        <v>173</v>
      </c>
      <c r="I32" s="1" t="s">
        <v>146</v>
      </c>
      <c r="J32" s="2">
        <v>119.99</v>
      </c>
      <c r="K32" s="2">
        <f t="shared" si="0"/>
        <v>2639.7799999999997</v>
      </c>
      <c r="L32" s="3">
        <v>22</v>
      </c>
    </row>
    <row r="33" spans="1:12" ht="44.25" x14ac:dyDescent="0.55000000000000004">
      <c r="A33" s="5"/>
      <c r="B33" s="1" t="s">
        <v>174</v>
      </c>
      <c r="C33" s="4" t="s">
        <v>175</v>
      </c>
      <c r="D33" s="1" t="s">
        <v>122</v>
      </c>
      <c r="E33" s="1">
        <v>0</v>
      </c>
      <c r="F33" s="1" t="s">
        <v>123</v>
      </c>
      <c r="G33" s="1" t="s">
        <v>81</v>
      </c>
      <c r="H33" s="1" t="s">
        <v>176</v>
      </c>
      <c r="I33" s="1" t="s">
        <v>25</v>
      </c>
      <c r="J33" s="2">
        <v>14.99</v>
      </c>
      <c r="K33" s="2">
        <f t="shared" si="0"/>
        <v>1259.1600000000001</v>
      </c>
      <c r="L33" s="3">
        <v>84</v>
      </c>
    </row>
    <row r="34" spans="1:12" ht="44.25" x14ac:dyDescent="0.55000000000000004">
      <c r="A34" s="5"/>
      <c r="B34" s="1" t="s">
        <v>177</v>
      </c>
      <c r="C34" s="4" t="s">
        <v>178</v>
      </c>
      <c r="D34" s="1" t="s">
        <v>179</v>
      </c>
      <c r="E34" s="1">
        <v>2</v>
      </c>
      <c r="F34" s="1" t="s">
        <v>29</v>
      </c>
      <c r="G34" s="1" t="s">
        <v>81</v>
      </c>
      <c r="H34" s="1" t="s">
        <v>180</v>
      </c>
      <c r="I34" s="1" t="s">
        <v>44</v>
      </c>
      <c r="J34" s="2">
        <v>13.99</v>
      </c>
      <c r="K34" s="2">
        <f t="shared" si="0"/>
        <v>4141.04</v>
      </c>
      <c r="L34" s="3">
        <v>296</v>
      </c>
    </row>
    <row r="35" spans="1:12" ht="44.25" x14ac:dyDescent="0.55000000000000004">
      <c r="A35" s="5"/>
      <c r="B35" s="1" t="s">
        <v>181</v>
      </c>
      <c r="C35" s="4" t="s">
        <v>182</v>
      </c>
      <c r="D35" s="1" t="s">
        <v>108</v>
      </c>
      <c r="E35" s="1">
        <v>2</v>
      </c>
      <c r="F35" s="1" t="s">
        <v>183</v>
      </c>
      <c r="G35" s="1" t="s">
        <v>70</v>
      </c>
      <c r="H35" s="1" t="s">
        <v>184</v>
      </c>
      <c r="I35" s="1" t="s">
        <v>185</v>
      </c>
      <c r="J35" s="2">
        <v>26.99</v>
      </c>
      <c r="K35" s="2">
        <f t="shared" si="0"/>
        <v>701.74</v>
      </c>
      <c r="L35" s="3">
        <v>26</v>
      </c>
    </row>
    <row r="36" spans="1:12" ht="44.25" x14ac:dyDescent="0.55000000000000004">
      <c r="A36" s="5"/>
      <c r="B36" s="1" t="s">
        <v>186</v>
      </c>
      <c r="C36" s="4" t="s">
        <v>187</v>
      </c>
      <c r="D36" s="1" t="s">
        <v>89</v>
      </c>
      <c r="E36" s="1">
        <v>0</v>
      </c>
      <c r="F36" s="1" t="s">
        <v>188</v>
      </c>
      <c r="G36" s="1" t="s">
        <v>189</v>
      </c>
      <c r="H36" s="1" t="s">
        <v>190</v>
      </c>
      <c r="I36" s="1" t="s">
        <v>38</v>
      </c>
      <c r="J36" s="2">
        <v>12.99</v>
      </c>
      <c r="K36" s="2">
        <f t="shared" si="0"/>
        <v>1428.9</v>
      </c>
      <c r="L36" s="3">
        <v>110</v>
      </c>
    </row>
    <row r="37" spans="1:12" ht="44.25" x14ac:dyDescent="0.55000000000000004">
      <c r="A37" s="5"/>
      <c r="B37" s="1" t="s">
        <v>191</v>
      </c>
      <c r="C37" s="4" t="s">
        <v>192</v>
      </c>
      <c r="D37" s="1" t="s">
        <v>14</v>
      </c>
      <c r="E37" s="1">
        <v>4</v>
      </c>
      <c r="F37" s="1" t="s">
        <v>193</v>
      </c>
      <c r="G37" s="1" t="s">
        <v>16</v>
      </c>
      <c r="H37" s="1" t="s">
        <v>194</v>
      </c>
      <c r="I37" s="1" t="s">
        <v>50</v>
      </c>
      <c r="J37" s="2">
        <v>40.99</v>
      </c>
      <c r="K37" s="2">
        <f t="shared" si="0"/>
        <v>245.94</v>
      </c>
      <c r="L37" s="3">
        <v>6</v>
      </c>
    </row>
    <row r="38" spans="1:12" ht="44.25" x14ac:dyDescent="0.55000000000000004">
      <c r="A38" s="5"/>
      <c r="B38" s="1" t="s">
        <v>195</v>
      </c>
      <c r="C38" s="4" t="s">
        <v>196</v>
      </c>
      <c r="D38" s="1" t="s">
        <v>197</v>
      </c>
      <c r="E38" s="1">
        <v>0</v>
      </c>
      <c r="F38" s="1" t="s">
        <v>165</v>
      </c>
      <c r="G38" s="1" t="s">
        <v>76</v>
      </c>
      <c r="H38" s="1" t="s">
        <v>198</v>
      </c>
      <c r="I38" s="1" t="s">
        <v>168</v>
      </c>
      <c r="J38" s="2">
        <v>9.99</v>
      </c>
      <c r="K38" s="2">
        <f t="shared" si="0"/>
        <v>5114.88</v>
      </c>
      <c r="L38" s="3">
        <v>512</v>
      </c>
    </row>
    <row r="39" spans="1:12" ht="44.25" x14ac:dyDescent="0.55000000000000004">
      <c r="A39" s="5"/>
      <c r="B39" s="1" t="s">
        <v>199</v>
      </c>
      <c r="C39" s="4" t="s">
        <v>200</v>
      </c>
      <c r="D39" s="1" t="s">
        <v>201</v>
      </c>
      <c r="E39" s="1">
        <v>0</v>
      </c>
      <c r="F39" s="1" t="s">
        <v>202</v>
      </c>
      <c r="G39" s="1" t="s">
        <v>203</v>
      </c>
      <c r="H39" s="1" t="s">
        <v>204</v>
      </c>
      <c r="I39" s="1" t="s">
        <v>83</v>
      </c>
      <c r="J39" s="2">
        <v>11.99</v>
      </c>
      <c r="K39" s="2">
        <f t="shared" si="0"/>
        <v>2014.32</v>
      </c>
      <c r="L39" s="3">
        <v>168</v>
      </c>
    </row>
    <row r="40" spans="1:12" ht="44.25" x14ac:dyDescent="0.55000000000000004">
      <c r="A40" s="5"/>
      <c r="B40" s="1" t="s">
        <v>205</v>
      </c>
      <c r="C40" s="4" t="s">
        <v>206</v>
      </c>
      <c r="D40" s="1" t="s">
        <v>207</v>
      </c>
      <c r="E40" s="1">
        <v>2</v>
      </c>
      <c r="F40" s="1" t="s">
        <v>208</v>
      </c>
      <c r="G40" s="1" t="s">
        <v>76</v>
      </c>
      <c r="H40" s="1" t="s">
        <v>209</v>
      </c>
      <c r="I40" s="1" t="s">
        <v>135</v>
      </c>
      <c r="J40" s="2">
        <v>24.99</v>
      </c>
      <c r="K40" s="2">
        <f t="shared" si="0"/>
        <v>2199.12</v>
      </c>
      <c r="L40" s="3">
        <v>88</v>
      </c>
    </row>
    <row r="41" spans="1:12" ht="44.25" x14ac:dyDescent="0.55000000000000004">
      <c r="A41" s="5"/>
      <c r="B41" s="1" t="s">
        <v>210</v>
      </c>
      <c r="C41" s="4" t="s">
        <v>211</v>
      </c>
      <c r="D41" s="1" t="s">
        <v>207</v>
      </c>
      <c r="E41" s="1">
        <v>2</v>
      </c>
      <c r="F41" s="1" t="s">
        <v>212</v>
      </c>
      <c r="G41" s="1" t="s">
        <v>23</v>
      </c>
      <c r="H41" s="1" t="s">
        <v>213</v>
      </c>
      <c r="I41" s="1" t="s">
        <v>25</v>
      </c>
      <c r="J41" s="2">
        <v>12.99</v>
      </c>
      <c r="K41" s="2">
        <f t="shared" si="0"/>
        <v>1714.68</v>
      </c>
      <c r="L41" s="3">
        <v>132</v>
      </c>
    </row>
    <row r="42" spans="1:12" ht="44.25" x14ac:dyDescent="0.55000000000000004">
      <c r="A42" s="5"/>
      <c r="B42" s="1" t="s">
        <v>214</v>
      </c>
      <c r="C42" s="4" t="s">
        <v>215</v>
      </c>
      <c r="D42" s="1" t="s">
        <v>89</v>
      </c>
      <c r="E42" s="1">
        <v>0</v>
      </c>
      <c r="F42" s="1" t="s">
        <v>22</v>
      </c>
      <c r="G42" s="1" t="s">
        <v>23</v>
      </c>
      <c r="H42" s="1" t="s">
        <v>216</v>
      </c>
      <c r="I42" s="1" t="s">
        <v>83</v>
      </c>
      <c r="J42" s="2">
        <v>16.989999999999998</v>
      </c>
      <c r="K42" s="2">
        <f t="shared" si="0"/>
        <v>9786.24</v>
      </c>
      <c r="L42" s="3">
        <v>576</v>
      </c>
    </row>
    <row r="43" spans="1:12" ht="44.25" x14ac:dyDescent="0.55000000000000004">
      <c r="A43" s="5"/>
      <c r="B43" s="1" t="s">
        <v>217</v>
      </c>
      <c r="C43" s="4" t="s">
        <v>215</v>
      </c>
      <c r="D43" s="1" t="s">
        <v>218</v>
      </c>
      <c r="E43" s="1">
        <v>0</v>
      </c>
      <c r="F43" s="1" t="s">
        <v>22</v>
      </c>
      <c r="G43" s="1" t="s">
        <v>23</v>
      </c>
      <c r="H43" s="1" t="s">
        <v>216</v>
      </c>
      <c r="I43" s="1" t="s">
        <v>83</v>
      </c>
      <c r="J43" s="2">
        <v>16.989999999999998</v>
      </c>
      <c r="K43" s="2">
        <f t="shared" si="0"/>
        <v>5708.6399999999994</v>
      </c>
      <c r="L43" s="3">
        <v>336</v>
      </c>
    </row>
    <row r="44" spans="1:12" ht="44.25" x14ac:dyDescent="0.55000000000000004">
      <c r="A44" s="5"/>
      <c r="B44" s="1" t="s">
        <v>219</v>
      </c>
      <c r="C44" s="4" t="s">
        <v>220</v>
      </c>
      <c r="D44" s="1" t="s">
        <v>21</v>
      </c>
      <c r="E44" s="1">
        <v>2</v>
      </c>
      <c r="F44" s="1" t="s">
        <v>212</v>
      </c>
      <c r="G44" s="1" t="s">
        <v>23</v>
      </c>
      <c r="H44" s="1" t="s">
        <v>221</v>
      </c>
      <c r="I44" s="1" t="s">
        <v>25</v>
      </c>
      <c r="J44" s="2">
        <v>12.99</v>
      </c>
      <c r="K44" s="2">
        <f t="shared" si="0"/>
        <v>4988.16</v>
      </c>
      <c r="L44" s="3">
        <v>384</v>
      </c>
    </row>
    <row r="45" spans="1:12" ht="44.25" x14ac:dyDescent="0.55000000000000004">
      <c r="A45" s="5"/>
      <c r="B45" s="1" t="s">
        <v>222</v>
      </c>
      <c r="C45" s="4" t="s">
        <v>223</v>
      </c>
      <c r="D45" s="1" t="s">
        <v>224</v>
      </c>
      <c r="E45" s="1">
        <v>0</v>
      </c>
      <c r="F45" s="1" t="s">
        <v>90</v>
      </c>
      <c r="G45" s="1" t="s">
        <v>76</v>
      </c>
      <c r="H45" s="1" t="s">
        <v>225</v>
      </c>
      <c r="I45" s="1" t="s">
        <v>50</v>
      </c>
      <c r="J45" s="2">
        <v>16.989999999999998</v>
      </c>
      <c r="K45" s="2">
        <f t="shared" si="0"/>
        <v>4179.54</v>
      </c>
      <c r="L45" s="3">
        <v>246</v>
      </c>
    </row>
    <row r="46" spans="1:12" ht="44.25" x14ac:dyDescent="0.55000000000000004">
      <c r="A46" s="5"/>
      <c r="B46" s="1" t="s">
        <v>226</v>
      </c>
      <c r="C46" s="4" t="s">
        <v>227</v>
      </c>
      <c r="D46" s="1" t="s">
        <v>228</v>
      </c>
      <c r="E46" s="1">
        <v>0</v>
      </c>
      <c r="F46" s="1" t="s">
        <v>69</v>
      </c>
      <c r="G46" s="1" t="s">
        <v>70</v>
      </c>
      <c r="H46" s="1" t="s">
        <v>229</v>
      </c>
      <c r="I46" s="1" t="s">
        <v>135</v>
      </c>
      <c r="J46" s="2">
        <v>17.989999999999998</v>
      </c>
      <c r="K46" s="2">
        <f t="shared" si="0"/>
        <v>3741.9199999999996</v>
      </c>
      <c r="L46" s="3">
        <v>208</v>
      </c>
    </row>
    <row r="47" spans="1:12" ht="44.25" x14ac:dyDescent="0.55000000000000004">
      <c r="A47" s="5"/>
      <c r="B47" s="1" t="s">
        <v>230</v>
      </c>
      <c r="C47" s="4" t="s">
        <v>231</v>
      </c>
      <c r="D47" s="1" t="s">
        <v>132</v>
      </c>
      <c r="E47" s="1">
        <v>0</v>
      </c>
      <c r="F47" s="1" t="s">
        <v>128</v>
      </c>
      <c r="G47" s="1" t="s">
        <v>16</v>
      </c>
      <c r="H47" s="1" t="s">
        <v>232</v>
      </c>
      <c r="I47" s="1" t="s">
        <v>135</v>
      </c>
      <c r="J47" s="2" t="s">
        <v>233</v>
      </c>
      <c r="K47" s="2">
        <f t="shared" si="0"/>
        <v>1596</v>
      </c>
      <c r="L47" s="3">
        <v>84</v>
      </c>
    </row>
    <row r="48" spans="1:12" ht="44.25" x14ac:dyDescent="0.55000000000000004">
      <c r="A48" s="5"/>
      <c r="B48" s="1" t="s">
        <v>234</v>
      </c>
      <c r="C48" s="4" t="s">
        <v>235</v>
      </c>
      <c r="D48" s="1" t="s">
        <v>236</v>
      </c>
      <c r="E48" s="1">
        <v>0</v>
      </c>
      <c r="F48" s="1" t="s">
        <v>183</v>
      </c>
      <c r="G48" s="1" t="s">
        <v>70</v>
      </c>
      <c r="H48" s="1" t="s">
        <v>237</v>
      </c>
      <c r="I48" s="1" t="s">
        <v>83</v>
      </c>
      <c r="J48" s="2">
        <v>8.99</v>
      </c>
      <c r="K48" s="2">
        <f t="shared" si="0"/>
        <v>1941.8400000000001</v>
      </c>
      <c r="L48" s="3">
        <v>216</v>
      </c>
    </row>
    <row r="49" spans="1:12" ht="44.25" x14ac:dyDescent="0.55000000000000004">
      <c r="A49" s="5"/>
      <c r="B49" s="1" t="s">
        <v>238</v>
      </c>
      <c r="C49" s="4" t="s">
        <v>239</v>
      </c>
      <c r="D49" s="1" t="s">
        <v>236</v>
      </c>
      <c r="E49" s="1">
        <v>0</v>
      </c>
      <c r="F49" s="1" t="s">
        <v>183</v>
      </c>
      <c r="G49" s="1" t="s">
        <v>70</v>
      </c>
      <c r="H49" s="1" t="s">
        <v>240</v>
      </c>
      <c r="I49" s="1" t="s">
        <v>25</v>
      </c>
      <c r="J49" s="2">
        <v>8.99</v>
      </c>
      <c r="K49" s="2">
        <f t="shared" si="0"/>
        <v>755.16</v>
      </c>
      <c r="L49" s="3">
        <v>84</v>
      </c>
    </row>
    <row r="50" spans="1:12" ht="44.25" x14ac:dyDescent="0.55000000000000004">
      <c r="A50" s="5"/>
      <c r="B50" s="1" t="s">
        <v>241</v>
      </c>
      <c r="C50" s="4" t="s">
        <v>242</v>
      </c>
      <c r="D50" s="1" t="s">
        <v>243</v>
      </c>
      <c r="E50" s="1">
        <v>0</v>
      </c>
      <c r="F50" s="1" t="s">
        <v>188</v>
      </c>
      <c r="G50" s="1" t="s">
        <v>189</v>
      </c>
      <c r="H50" s="1" t="s">
        <v>244</v>
      </c>
      <c r="I50" s="1" t="s">
        <v>38</v>
      </c>
      <c r="J50" s="2">
        <v>16.989999999999998</v>
      </c>
      <c r="K50" s="2">
        <f t="shared" si="0"/>
        <v>5266.9</v>
      </c>
      <c r="L50" s="3">
        <v>310</v>
      </c>
    </row>
    <row r="51" spans="1:12" ht="44.25" x14ac:dyDescent="0.55000000000000004">
      <c r="A51" s="5"/>
      <c r="B51" s="1" t="s">
        <v>245</v>
      </c>
      <c r="C51" s="4" t="s">
        <v>242</v>
      </c>
      <c r="D51" s="1" t="s">
        <v>246</v>
      </c>
      <c r="E51" s="1">
        <v>0</v>
      </c>
      <c r="F51" s="1" t="s">
        <v>188</v>
      </c>
      <c r="G51" s="1" t="s">
        <v>189</v>
      </c>
      <c r="H51" s="1" t="s">
        <v>244</v>
      </c>
      <c r="I51" s="1" t="s">
        <v>38</v>
      </c>
      <c r="J51" s="2">
        <v>16.989999999999998</v>
      </c>
      <c r="K51" s="2">
        <f t="shared" si="0"/>
        <v>15290.999999999998</v>
      </c>
      <c r="L51" s="3">
        <v>900</v>
      </c>
    </row>
    <row r="52" spans="1:12" ht="44.25" x14ac:dyDescent="0.55000000000000004">
      <c r="A52" s="5"/>
      <c r="B52" s="1" t="s">
        <v>247</v>
      </c>
      <c r="C52" s="4" t="s">
        <v>248</v>
      </c>
      <c r="D52" s="1" t="s">
        <v>249</v>
      </c>
      <c r="E52" s="1">
        <v>2</v>
      </c>
      <c r="F52" s="1" t="s">
        <v>250</v>
      </c>
      <c r="G52" s="1" t="s">
        <v>55</v>
      </c>
      <c r="H52" s="1" t="s">
        <v>251</v>
      </c>
      <c r="I52" s="1" t="s">
        <v>252</v>
      </c>
      <c r="J52" s="2">
        <v>16.989999999999998</v>
      </c>
      <c r="K52" s="2">
        <f t="shared" si="0"/>
        <v>917.45999999999992</v>
      </c>
      <c r="L52" s="3">
        <v>54</v>
      </c>
    </row>
    <row r="53" spans="1:12" ht="44.25" x14ac:dyDescent="0.55000000000000004">
      <c r="A53" s="5"/>
      <c r="B53" s="1" t="s">
        <v>253</v>
      </c>
      <c r="C53" s="4" t="s">
        <v>254</v>
      </c>
      <c r="D53" s="1" t="s">
        <v>255</v>
      </c>
      <c r="E53" s="1">
        <v>0</v>
      </c>
      <c r="F53" s="1" t="s">
        <v>256</v>
      </c>
      <c r="G53" s="1" t="s">
        <v>81</v>
      </c>
      <c r="H53" s="1" t="s">
        <v>257</v>
      </c>
      <c r="I53" s="1" t="s">
        <v>125</v>
      </c>
      <c r="J53" s="2">
        <v>6.99</v>
      </c>
      <c r="K53" s="2">
        <f t="shared" si="0"/>
        <v>559.20000000000005</v>
      </c>
      <c r="L53" s="3">
        <v>80</v>
      </c>
    </row>
    <row r="54" spans="1:12" ht="44.25" x14ac:dyDescent="0.55000000000000004">
      <c r="A54" s="5"/>
      <c r="B54" s="1" t="s">
        <v>258</v>
      </c>
      <c r="C54" s="4" t="s">
        <v>259</v>
      </c>
      <c r="D54" s="1" t="s">
        <v>260</v>
      </c>
      <c r="E54" s="1">
        <v>0</v>
      </c>
      <c r="F54" s="1" t="s">
        <v>165</v>
      </c>
      <c r="G54" s="1" t="s">
        <v>81</v>
      </c>
      <c r="H54" s="1" t="s">
        <v>257</v>
      </c>
      <c r="I54" s="1" t="s">
        <v>125</v>
      </c>
      <c r="J54" s="2">
        <v>4.99</v>
      </c>
      <c r="K54" s="2">
        <f t="shared" si="0"/>
        <v>1596.8000000000002</v>
      </c>
      <c r="L54" s="3">
        <v>320</v>
      </c>
    </row>
    <row r="55" spans="1:12" ht="44.25" x14ac:dyDescent="0.55000000000000004">
      <c r="A55" s="5"/>
      <c r="B55" s="1" t="s">
        <v>261</v>
      </c>
      <c r="C55" s="4" t="s">
        <v>259</v>
      </c>
      <c r="D55" s="1" t="s">
        <v>262</v>
      </c>
      <c r="E55" s="1">
        <v>0</v>
      </c>
      <c r="F55" s="1" t="s">
        <v>165</v>
      </c>
      <c r="G55" s="1" t="s">
        <v>81</v>
      </c>
      <c r="H55" s="1" t="s">
        <v>257</v>
      </c>
      <c r="I55" s="1" t="s">
        <v>125</v>
      </c>
      <c r="J55" s="2">
        <v>5.99</v>
      </c>
      <c r="K55" s="2">
        <f t="shared" si="0"/>
        <v>479.20000000000005</v>
      </c>
      <c r="L55" s="3">
        <v>80</v>
      </c>
    </row>
    <row r="56" spans="1:12" ht="44.25" x14ac:dyDescent="0.55000000000000004">
      <c r="A56" s="5"/>
      <c r="B56" s="1" t="s">
        <v>263</v>
      </c>
      <c r="C56" s="4" t="s">
        <v>264</v>
      </c>
      <c r="D56" s="1" t="s">
        <v>265</v>
      </c>
      <c r="E56" s="1">
        <v>2</v>
      </c>
      <c r="F56" s="1" t="s">
        <v>104</v>
      </c>
      <c r="G56" s="1" t="s">
        <v>16</v>
      </c>
      <c r="H56" s="1" t="s">
        <v>266</v>
      </c>
      <c r="I56" s="1" t="s">
        <v>25</v>
      </c>
      <c r="J56" s="2">
        <v>20.99</v>
      </c>
      <c r="K56" s="2">
        <f t="shared" si="0"/>
        <v>755.64</v>
      </c>
      <c r="L56" s="3">
        <v>36</v>
      </c>
    </row>
    <row r="57" spans="1:12" ht="44.25" x14ac:dyDescent="0.55000000000000004">
      <c r="A57" s="5"/>
      <c r="B57" s="1" t="s">
        <v>267</v>
      </c>
      <c r="C57" s="4" t="s">
        <v>268</v>
      </c>
      <c r="D57" s="1" t="s">
        <v>207</v>
      </c>
      <c r="E57" s="1">
        <v>0</v>
      </c>
      <c r="F57" s="1" t="s">
        <v>22</v>
      </c>
      <c r="G57" s="1" t="s">
        <v>23</v>
      </c>
      <c r="H57" s="1" t="s">
        <v>269</v>
      </c>
      <c r="I57" s="1" t="s">
        <v>83</v>
      </c>
      <c r="J57" s="2">
        <v>14.99</v>
      </c>
      <c r="K57" s="2">
        <f t="shared" si="0"/>
        <v>2158.56</v>
      </c>
      <c r="L57" s="3">
        <v>144</v>
      </c>
    </row>
    <row r="58" spans="1:12" ht="44.25" x14ac:dyDescent="0.55000000000000004">
      <c r="A58" s="5"/>
      <c r="B58" s="1" t="s">
        <v>270</v>
      </c>
      <c r="C58" s="4" t="s">
        <v>271</v>
      </c>
      <c r="D58" s="1" t="s">
        <v>201</v>
      </c>
      <c r="E58" s="1">
        <v>2</v>
      </c>
      <c r="F58" s="1" t="s">
        <v>272</v>
      </c>
      <c r="G58" s="1" t="s">
        <v>70</v>
      </c>
      <c r="H58" s="1" t="s">
        <v>273</v>
      </c>
      <c r="I58" s="1" t="s">
        <v>25</v>
      </c>
      <c r="J58" s="2">
        <v>13.99</v>
      </c>
      <c r="K58" s="2">
        <f t="shared" si="0"/>
        <v>335.76</v>
      </c>
      <c r="L58" s="3">
        <v>24</v>
      </c>
    </row>
    <row r="59" spans="1:12" ht="44.25" x14ac:dyDescent="0.55000000000000004">
      <c r="A59" s="5"/>
      <c r="B59" s="1" t="s">
        <v>274</v>
      </c>
      <c r="C59" s="4" t="s">
        <v>275</v>
      </c>
      <c r="D59" s="1" t="s">
        <v>276</v>
      </c>
      <c r="E59" s="1">
        <v>2</v>
      </c>
      <c r="F59" s="1" t="s">
        <v>183</v>
      </c>
      <c r="G59" s="1" t="s">
        <v>70</v>
      </c>
      <c r="H59" s="1" t="s">
        <v>277</v>
      </c>
      <c r="I59" s="1" t="s">
        <v>185</v>
      </c>
      <c r="J59" s="2">
        <v>12.99</v>
      </c>
      <c r="K59" s="2">
        <f t="shared" si="0"/>
        <v>233.82</v>
      </c>
      <c r="L59" s="3">
        <v>18</v>
      </c>
    </row>
    <row r="60" spans="1:12" ht="44.25" x14ac:dyDescent="0.55000000000000004">
      <c r="A60" s="5"/>
      <c r="B60" s="1" t="s">
        <v>278</v>
      </c>
      <c r="C60" s="4" t="s">
        <v>279</v>
      </c>
      <c r="D60" s="1" t="s">
        <v>224</v>
      </c>
      <c r="E60" s="1">
        <v>0</v>
      </c>
      <c r="F60" s="1" t="s">
        <v>42</v>
      </c>
      <c r="G60" s="1" t="s">
        <v>280</v>
      </c>
      <c r="H60" s="1" t="s">
        <v>281</v>
      </c>
      <c r="I60" s="1" t="s">
        <v>282</v>
      </c>
      <c r="J60" s="2">
        <v>7.99</v>
      </c>
      <c r="K60" s="2">
        <f t="shared" si="0"/>
        <v>1534.08</v>
      </c>
      <c r="L60" s="3">
        <v>192</v>
      </c>
    </row>
    <row r="61" spans="1:12" ht="44.25" x14ac:dyDescent="0.55000000000000004">
      <c r="A61" s="5"/>
      <c r="B61" s="1" t="s">
        <v>283</v>
      </c>
      <c r="C61" s="4" t="s">
        <v>284</v>
      </c>
      <c r="D61" s="1" t="s">
        <v>285</v>
      </c>
      <c r="E61" s="1">
        <v>0</v>
      </c>
      <c r="F61" s="1" t="s">
        <v>143</v>
      </c>
      <c r="G61" s="1" t="s">
        <v>55</v>
      </c>
      <c r="H61" s="1" t="s">
        <v>286</v>
      </c>
      <c r="I61" s="1" t="s">
        <v>146</v>
      </c>
      <c r="J61" s="2">
        <v>45.99</v>
      </c>
      <c r="K61" s="2">
        <f t="shared" si="0"/>
        <v>505.89000000000004</v>
      </c>
      <c r="L61" s="3">
        <v>11</v>
      </c>
    </row>
    <row r="62" spans="1:12" ht="44.25" x14ac:dyDescent="0.55000000000000004">
      <c r="A62" s="5"/>
      <c r="B62" s="1" t="s">
        <v>287</v>
      </c>
      <c r="C62" s="4" t="s">
        <v>288</v>
      </c>
      <c r="D62" s="1" t="s">
        <v>201</v>
      </c>
      <c r="E62" s="1">
        <v>0</v>
      </c>
      <c r="F62" s="1" t="s">
        <v>250</v>
      </c>
      <c r="G62" s="1" t="s">
        <v>81</v>
      </c>
      <c r="H62" s="1" t="s">
        <v>289</v>
      </c>
      <c r="I62" s="1" t="s">
        <v>125</v>
      </c>
      <c r="J62" s="2">
        <v>13.99</v>
      </c>
      <c r="K62" s="2">
        <f t="shared" si="0"/>
        <v>671.52</v>
      </c>
      <c r="L62" s="3">
        <v>48</v>
      </c>
    </row>
    <row r="63" spans="1:12" ht="44.25" x14ac:dyDescent="0.55000000000000004">
      <c r="A63" s="5"/>
      <c r="B63" s="1" t="s">
        <v>290</v>
      </c>
      <c r="C63" s="4" t="s">
        <v>291</v>
      </c>
      <c r="D63" s="1" t="s">
        <v>292</v>
      </c>
      <c r="E63" s="1">
        <v>0</v>
      </c>
      <c r="F63" s="1" t="s">
        <v>293</v>
      </c>
      <c r="G63" s="1" t="s">
        <v>81</v>
      </c>
      <c r="H63" s="1" t="s">
        <v>294</v>
      </c>
      <c r="I63" s="1" t="s">
        <v>83</v>
      </c>
      <c r="J63" s="2">
        <v>7.99</v>
      </c>
      <c r="K63" s="2">
        <f t="shared" si="0"/>
        <v>1150.56</v>
      </c>
      <c r="L63" s="3">
        <v>144</v>
      </c>
    </row>
    <row r="64" spans="1:12" ht="44.25" x14ac:dyDescent="0.55000000000000004">
      <c r="A64" s="5"/>
      <c r="B64" s="1" t="s">
        <v>295</v>
      </c>
      <c r="C64" s="4" t="s">
        <v>296</v>
      </c>
      <c r="D64" s="1" t="s">
        <v>297</v>
      </c>
      <c r="E64" s="1">
        <v>4</v>
      </c>
      <c r="F64" s="1" t="s">
        <v>250</v>
      </c>
      <c r="G64" s="1" t="s">
        <v>70</v>
      </c>
      <c r="H64" s="1" t="s">
        <v>298</v>
      </c>
      <c r="I64" s="1" t="s">
        <v>44</v>
      </c>
      <c r="J64" s="2">
        <v>22.99</v>
      </c>
      <c r="K64" s="2">
        <f t="shared" si="0"/>
        <v>551.76</v>
      </c>
      <c r="L64" s="3">
        <v>24</v>
      </c>
    </row>
    <row r="65" spans="1:12" ht="44.25" x14ac:dyDescent="0.55000000000000004">
      <c r="A65" s="5"/>
      <c r="B65" s="1" t="s">
        <v>299</v>
      </c>
      <c r="C65" s="4" t="s">
        <v>300</v>
      </c>
      <c r="D65" s="1" t="s">
        <v>113</v>
      </c>
      <c r="E65" s="1">
        <v>0</v>
      </c>
      <c r="F65" s="1" t="s">
        <v>301</v>
      </c>
      <c r="G65" s="1" t="s">
        <v>16</v>
      </c>
      <c r="H65" s="1" t="s">
        <v>302</v>
      </c>
      <c r="I65" s="1" t="s">
        <v>135</v>
      </c>
      <c r="J65" s="2">
        <v>19.989999999999998</v>
      </c>
      <c r="K65" s="2">
        <f t="shared" si="0"/>
        <v>3038.4799999999996</v>
      </c>
      <c r="L65" s="3">
        <v>152</v>
      </c>
    </row>
    <row r="66" spans="1:12" ht="44.25" x14ac:dyDescent="0.55000000000000004">
      <c r="A66" s="5"/>
      <c r="B66" s="1" t="s">
        <v>303</v>
      </c>
      <c r="C66" s="4" t="s">
        <v>304</v>
      </c>
      <c r="D66" s="1" t="s">
        <v>113</v>
      </c>
      <c r="E66" s="1">
        <v>0</v>
      </c>
      <c r="F66" s="1" t="s">
        <v>305</v>
      </c>
      <c r="G66" s="1" t="s">
        <v>16</v>
      </c>
      <c r="H66" s="1" t="s">
        <v>306</v>
      </c>
      <c r="I66" s="1" t="s">
        <v>25</v>
      </c>
      <c r="J66" s="2">
        <v>19</v>
      </c>
      <c r="K66" s="2">
        <f t="shared" si="0"/>
        <v>1824</v>
      </c>
      <c r="L66" s="3">
        <v>96</v>
      </c>
    </row>
    <row r="67" spans="1:12" ht="44.25" x14ac:dyDescent="0.55000000000000004">
      <c r="A67" s="5"/>
      <c r="B67" s="1" t="s">
        <v>307</v>
      </c>
      <c r="C67" s="4" t="s">
        <v>308</v>
      </c>
      <c r="D67" s="1" t="s">
        <v>309</v>
      </c>
      <c r="E67" s="1">
        <v>2</v>
      </c>
      <c r="F67" s="1" t="s">
        <v>272</v>
      </c>
      <c r="G67" s="1" t="s">
        <v>172</v>
      </c>
      <c r="H67" s="1" t="s">
        <v>251</v>
      </c>
      <c r="I67" s="1" t="s">
        <v>146</v>
      </c>
      <c r="J67" s="2" t="s">
        <v>310</v>
      </c>
      <c r="K67" s="2">
        <f t="shared" ref="K67:K130" si="1">J67*L67</f>
        <v>40</v>
      </c>
      <c r="L67" s="3">
        <v>1</v>
      </c>
    </row>
    <row r="68" spans="1:12" ht="44.25" x14ac:dyDescent="0.55000000000000004">
      <c r="A68" s="5"/>
      <c r="B68" s="1" t="s">
        <v>311</v>
      </c>
      <c r="C68" s="4" t="s">
        <v>312</v>
      </c>
      <c r="D68" s="1" t="s">
        <v>179</v>
      </c>
      <c r="E68" s="1">
        <v>0</v>
      </c>
      <c r="F68" s="1" t="s">
        <v>313</v>
      </c>
      <c r="G68" s="1" t="s">
        <v>70</v>
      </c>
      <c r="H68" s="1" t="s">
        <v>314</v>
      </c>
      <c r="I68" s="1" t="s">
        <v>315</v>
      </c>
      <c r="J68" s="2" t="s">
        <v>38</v>
      </c>
      <c r="K68" s="2">
        <f t="shared" si="1"/>
        <v>600</v>
      </c>
      <c r="L68" s="3">
        <v>60</v>
      </c>
    </row>
    <row r="69" spans="1:12" ht="44.25" x14ac:dyDescent="0.55000000000000004">
      <c r="A69" s="5"/>
      <c r="B69" s="1" t="s">
        <v>316</v>
      </c>
      <c r="C69" s="4" t="s">
        <v>317</v>
      </c>
      <c r="D69" s="1" t="s">
        <v>108</v>
      </c>
      <c r="E69" s="1">
        <v>0</v>
      </c>
      <c r="F69" s="1" t="s">
        <v>272</v>
      </c>
      <c r="G69" s="1" t="s">
        <v>70</v>
      </c>
      <c r="H69" s="1" t="s">
        <v>318</v>
      </c>
      <c r="I69" s="1" t="s">
        <v>135</v>
      </c>
      <c r="J69" s="2" t="s">
        <v>233</v>
      </c>
      <c r="K69" s="2">
        <f t="shared" si="1"/>
        <v>1824</v>
      </c>
      <c r="L69" s="3">
        <v>96</v>
      </c>
    </row>
    <row r="70" spans="1:12" ht="44.25" x14ac:dyDescent="0.55000000000000004">
      <c r="A70" s="5"/>
      <c r="B70" s="1" t="s">
        <v>319</v>
      </c>
      <c r="C70" s="4" t="s">
        <v>320</v>
      </c>
      <c r="D70" s="1" t="s">
        <v>309</v>
      </c>
      <c r="E70" s="1">
        <v>4</v>
      </c>
      <c r="F70" s="1" t="s">
        <v>272</v>
      </c>
      <c r="G70" s="1" t="s">
        <v>172</v>
      </c>
      <c r="H70" s="1" t="s">
        <v>321</v>
      </c>
      <c r="I70" s="1" t="s">
        <v>185</v>
      </c>
      <c r="J70" s="2" t="s">
        <v>322</v>
      </c>
      <c r="K70" s="2">
        <f t="shared" si="1"/>
        <v>2520</v>
      </c>
      <c r="L70" s="3">
        <v>72</v>
      </c>
    </row>
    <row r="71" spans="1:12" ht="44.25" x14ac:dyDescent="0.55000000000000004">
      <c r="A71" s="5"/>
      <c r="B71" s="1" t="s">
        <v>323</v>
      </c>
      <c r="C71" s="4" t="s">
        <v>324</v>
      </c>
      <c r="D71" s="1" t="s">
        <v>224</v>
      </c>
      <c r="E71" s="1">
        <v>2</v>
      </c>
      <c r="F71" s="1" t="s">
        <v>118</v>
      </c>
      <c r="G71" s="1" t="s">
        <v>325</v>
      </c>
      <c r="H71" s="1" t="s">
        <v>326</v>
      </c>
      <c r="I71" s="1" t="s">
        <v>83</v>
      </c>
      <c r="J71" s="2" t="s">
        <v>50</v>
      </c>
      <c r="K71" s="2">
        <f t="shared" si="1"/>
        <v>6048</v>
      </c>
      <c r="L71" s="3">
        <v>1008</v>
      </c>
    </row>
    <row r="72" spans="1:12" ht="44.25" x14ac:dyDescent="0.55000000000000004">
      <c r="A72" s="5"/>
      <c r="B72" s="1" t="s">
        <v>327</v>
      </c>
      <c r="C72" s="4" t="s">
        <v>328</v>
      </c>
      <c r="D72" s="1" t="s">
        <v>47</v>
      </c>
      <c r="E72" s="1">
        <v>2</v>
      </c>
      <c r="F72" s="1" t="s">
        <v>138</v>
      </c>
      <c r="G72" s="1" t="s">
        <v>16</v>
      </c>
      <c r="H72" s="1" t="s">
        <v>329</v>
      </c>
      <c r="I72" s="1" t="s">
        <v>135</v>
      </c>
      <c r="J72" s="2" t="s">
        <v>330</v>
      </c>
      <c r="K72" s="2">
        <f t="shared" si="1"/>
        <v>2300</v>
      </c>
      <c r="L72" s="3">
        <v>100</v>
      </c>
    </row>
    <row r="73" spans="1:12" ht="44.25" x14ac:dyDescent="0.55000000000000004">
      <c r="A73" s="5"/>
      <c r="B73" s="1" t="s">
        <v>331</v>
      </c>
      <c r="C73" s="4" t="s">
        <v>332</v>
      </c>
      <c r="D73" s="1" t="s">
        <v>228</v>
      </c>
      <c r="E73" s="1">
        <v>0</v>
      </c>
      <c r="F73" s="1" t="s">
        <v>188</v>
      </c>
      <c r="G73" s="1" t="s">
        <v>189</v>
      </c>
      <c r="H73" s="1" t="s">
        <v>244</v>
      </c>
      <c r="I73" s="1" t="s">
        <v>168</v>
      </c>
      <c r="J73" s="2" t="s">
        <v>25</v>
      </c>
      <c r="K73" s="2">
        <f t="shared" si="1"/>
        <v>6144</v>
      </c>
      <c r="L73" s="3">
        <v>512</v>
      </c>
    </row>
    <row r="74" spans="1:12" ht="44.25" x14ac:dyDescent="0.55000000000000004">
      <c r="A74" s="5"/>
      <c r="B74" s="1" t="s">
        <v>333</v>
      </c>
      <c r="C74" s="4" t="s">
        <v>334</v>
      </c>
      <c r="D74" s="1" t="s">
        <v>89</v>
      </c>
      <c r="E74" s="1">
        <v>0</v>
      </c>
      <c r="F74" s="1" t="s">
        <v>305</v>
      </c>
      <c r="G74" s="1" t="s">
        <v>16</v>
      </c>
      <c r="H74" s="1" t="s">
        <v>335</v>
      </c>
      <c r="I74" s="1" t="s">
        <v>135</v>
      </c>
      <c r="J74" s="2" t="s">
        <v>336</v>
      </c>
      <c r="K74" s="2">
        <f t="shared" si="1"/>
        <v>2320</v>
      </c>
      <c r="L74" s="3">
        <v>80</v>
      </c>
    </row>
    <row r="75" spans="1:12" ht="44.25" x14ac:dyDescent="0.55000000000000004">
      <c r="A75" s="5"/>
      <c r="B75" s="1" t="s">
        <v>337</v>
      </c>
      <c r="C75" s="4" t="s">
        <v>338</v>
      </c>
      <c r="D75" s="1" t="s">
        <v>339</v>
      </c>
      <c r="E75" s="1">
        <v>2</v>
      </c>
      <c r="F75" s="1" t="s">
        <v>54</v>
      </c>
      <c r="G75" s="1" t="s">
        <v>55</v>
      </c>
      <c r="H75" s="1" t="s">
        <v>340</v>
      </c>
      <c r="I75" s="1" t="s">
        <v>25</v>
      </c>
      <c r="J75" s="2" t="s">
        <v>252</v>
      </c>
      <c r="K75" s="2">
        <f t="shared" si="1"/>
        <v>648</v>
      </c>
      <c r="L75" s="3">
        <v>36</v>
      </c>
    </row>
    <row r="76" spans="1:12" ht="44.25" x14ac:dyDescent="0.55000000000000004">
      <c r="A76" s="5"/>
      <c r="B76" s="1" t="s">
        <v>341</v>
      </c>
      <c r="C76" s="4" t="s">
        <v>342</v>
      </c>
      <c r="D76" s="1" t="s">
        <v>21</v>
      </c>
      <c r="E76" s="1">
        <v>0</v>
      </c>
      <c r="F76" s="1" t="s">
        <v>149</v>
      </c>
      <c r="G76" s="1" t="s">
        <v>16</v>
      </c>
      <c r="H76" s="1" t="s">
        <v>343</v>
      </c>
      <c r="I76" s="1" t="s">
        <v>50</v>
      </c>
      <c r="J76" s="2" t="s">
        <v>344</v>
      </c>
      <c r="K76" s="2">
        <f t="shared" si="1"/>
        <v>1734</v>
      </c>
      <c r="L76" s="3">
        <v>102</v>
      </c>
    </row>
    <row r="77" spans="1:12" ht="44.25" x14ac:dyDescent="0.55000000000000004">
      <c r="A77" s="5"/>
      <c r="B77" s="1" t="s">
        <v>345</v>
      </c>
      <c r="C77" s="4" t="s">
        <v>346</v>
      </c>
      <c r="D77" s="1" t="s">
        <v>347</v>
      </c>
      <c r="E77" s="1">
        <v>0</v>
      </c>
      <c r="F77" s="1" t="s">
        <v>138</v>
      </c>
      <c r="G77" s="1" t="s">
        <v>30</v>
      </c>
      <c r="H77" s="1" t="s">
        <v>348</v>
      </c>
      <c r="I77" s="1" t="s">
        <v>185</v>
      </c>
      <c r="J77" s="2" t="s">
        <v>349</v>
      </c>
      <c r="K77" s="2">
        <f t="shared" si="1"/>
        <v>2520</v>
      </c>
      <c r="L77" s="3">
        <v>70</v>
      </c>
    </row>
    <row r="78" spans="1:12" ht="44.25" x14ac:dyDescent="0.55000000000000004">
      <c r="A78" s="5"/>
      <c r="B78" s="1" t="s">
        <v>350</v>
      </c>
      <c r="C78" s="4" t="s">
        <v>351</v>
      </c>
      <c r="D78" s="1" t="s">
        <v>352</v>
      </c>
      <c r="E78" s="1">
        <v>4</v>
      </c>
      <c r="F78" s="1" t="s">
        <v>153</v>
      </c>
      <c r="G78" s="1" t="s">
        <v>55</v>
      </c>
      <c r="H78" s="1" t="s">
        <v>353</v>
      </c>
      <c r="I78" s="1" t="s">
        <v>50</v>
      </c>
      <c r="J78" s="2" t="s">
        <v>315</v>
      </c>
      <c r="K78" s="2">
        <f t="shared" si="1"/>
        <v>720</v>
      </c>
      <c r="L78" s="3">
        <v>24</v>
      </c>
    </row>
    <row r="79" spans="1:12" ht="44.25" x14ac:dyDescent="0.55000000000000004">
      <c r="A79" s="5"/>
      <c r="B79" s="1" t="s">
        <v>354</v>
      </c>
      <c r="C79" s="4" t="s">
        <v>355</v>
      </c>
      <c r="D79" s="1" t="s">
        <v>352</v>
      </c>
      <c r="E79" s="1">
        <v>6</v>
      </c>
      <c r="F79" s="1" t="s">
        <v>153</v>
      </c>
      <c r="G79" s="1" t="s">
        <v>55</v>
      </c>
      <c r="H79" s="1" t="s">
        <v>353</v>
      </c>
      <c r="I79" s="1" t="s">
        <v>135</v>
      </c>
      <c r="J79" s="2" t="s">
        <v>322</v>
      </c>
      <c r="K79" s="2">
        <f t="shared" si="1"/>
        <v>1260</v>
      </c>
      <c r="L79" s="3">
        <v>36</v>
      </c>
    </row>
    <row r="80" spans="1:12" ht="44.25" x14ac:dyDescent="0.55000000000000004">
      <c r="A80" s="5"/>
      <c r="B80" s="1" t="s">
        <v>356</v>
      </c>
      <c r="C80" s="4" t="s">
        <v>357</v>
      </c>
      <c r="D80" s="1" t="s">
        <v>358</v>
      </c>
      <c r="E80" s="1">
        <v>0</v>
      </c>
      <c r="F80" s="1" t="s">
        <v>42</v>
      </c>
      <c r="G80" s="1" t="s">
        <v>359</v>
      </c>
      <c r="H80" s="1" t="s">
        <v>360</v>
      </c>
      <c r="I80" s="1" t="s">
        <v>50</v>
      </c>
      <c r="J80" s="2" t="s">
        <v>125</v>
      </c>
      <c r="K80" s="2">
        <f t="shared" si="1"/>
        <v>3456</v>
      </c>
      <c r="L80" s="3">
        <v>216</v>
      </c>
    </row>
    <row r="81" spans="1:12" ht="44.25" x14ac:dyDescent="0.55000000000000004">
      <c r="A81" s="5"/>
      <c r="B81" s="1" t="s">
        <v>361</v>
      </c>
      <c r="C81" s="4" t="s">
        <v>362</v>
      </c>
      <c r="D81" s="1" t="s">
        <v>363</v>
      </c>
      <c r="E81" s="1">
        <v>0</v>
      </c>
      <c r="F81" s="1" t="s">
        <v>364</v>
      </c>
      <c r="G81" s="1" t="s">
        <v>70</v>
      </c>
      <c r="H81" s="1" t="s">
        <v>365</v>
      </c>
      <c r="I81" s="1" t="s">
        <v>135</v>
      </c>
      <c r="J81" s="2" t="s">
        <v>25</v>
      </c>
      <c r="K81" s="2">
        <f t="shared" si="1"/>
        <v>912</v>
      </c>
      <c r="L81" s="3">
        <v>76</v>
      </c>
    </row>
    <row r="82" spans="1:12" ht="44.25" x14ac:dyDescent="0.55000000000000004">
      <c r="A82" s="5"/>
      <c r="B82" s="1" t="s">
        <v>366</v>
      </c>
      <c r="C82" s="4" t="s">
        <v>367</v>
      </c>
      <c r="D82" s="1" t="s">
        <v>132</v>
      </c>
      <c r="E82" s="1">
        <v>4</v>
      </c>
      <c r="F82" s="1" t="s">
        <v>138</v>
      </c>
      <c r="G82" s="1" t="s">
        <v>16</v>
      </c>
      <c r="H82" s="1" t="s">
        <v>368</v>
      </c>
      <c r="I82" s="1" t="s">
        <v>135</v>
      </c>
      <c r="J82" s="2" t="s">
        <v>336</v>
      </c>
      <c r="K82" s="2">
        <f t="shared" si="1"/>
        <v>2320</v>
      </c>
      <c r="L82" s="3">
        <v>80</v>
      </c>
    </row>
    <row r="83" spans="1:12" ht="44.25" x14ac:dyDescent="0.55000000000000004">
      <c r="A83" s="5"/>
      <c r="B83" s="1" t="s">
        <v>369</v>
      </c>
      <c r="C83" s="4" t="s">
        <v>370</v>
      </c>
      <c r="D83" s="1" t="s">
        <v>108</v>
      </c>
      <c r="E83" s="1">
        <v>0</v>
      </c>
      <c r="F83" s="1" t="s">
        <v>138</v>
      </c>
      <c r="G83" s="1" t="s">
        <v>70</v>
      </c>
      <c r="H83" s="1" t="s">
        <v>371</v>
      </c>
      <c r="I83" s="1" t="s">
        <v>135</v>
      </c>
      <c r="J83" s="2" t="s">
        <v>372</v>
      </c>
      <c r="K83" s="2">
        <f t="shared" si="1"/>
        <v>528</v>
      </c>
      <c r="L83" s="3">
        <v>48</v>
      </c>
    </row>
    <row r="84" spans="1:12" ht="44.25" x14ac:dyDescent="0.55000000000000004">
      <c r="A84" s="5"/>
      <c r="B84" s="1" t="s">
        <v>373</v>
      </c>
      <c r="C84" s="4" t="s">
        <v>374</v>
      </c>
      <c r="D84" s="1" t="s">
        <v>375</v>
      </c>
      <c r="E84" s="1">
        <v>0</v>
      </c>
      <c r="F84" s="1" t="s">
        <v>376</v>
      </c>
      <c r="G84" s="1" t="s">
        <v>377</v>
      </c>
      <c r="H84" s="1" t="s">
        <v>378</v>
      </c>
      <c r="I84" s="1" t="s">
        <v>282</v>
      </c>
      <c r="J84" s="2" t="s">
        <v>379</v>
      </c>
      <c r="K84" s="2">
        <f t="shared" si="1"/>
        <v>1848</v>
      </c>
      <c r="L84" s="3">
        <v>264</v>
      </c>
    </row>
    <row r="85" spans="1:12" ht="44.25" x14ac:dyDescent="0.55000000000000004">
      <c r="A85" s="5"/>
      <c r="B85" s="1" t="s">
        <v>380</v>
      </c>
      <c r="C85" s="4" t="s">
        <v>381</v>
      </c>
      <c r="D85" s="1" t="s">
        <v>382</v>
      </c>
      <c r="E85" s="1">
        <v>0</v>
      </c>
      <c r="F85" s="1" t="s">
        <v>143</v>
      </c>
      <c r="G85" s="1" t="s">
        <v>55</v>
      </c>
      <c r="H85" s="1" t="s">
        <v>383</v>
      </c>
      <c r="I85" s="1" t="s">
        <v>146</v>
      </c>
      <c r="J85" s="2" t="s">
        <v>384</v>
      </c>
      <c r="K85" s="2">
        <f t="shared" si="1"/>
        <v>64</v>
      </c>
      <c r="L85" s="3">
        <v>1</v>
      </c>
    </row>
    <row r="86" spans="1:12" ht="44.25" x14ac:dyDescent="0.55000000000000004">
      <c r="A86" s="5"/>
      <c r="B86" s="1" t="s">
        <v>385</v>
      </c>
      <c r="C86" s="4" t="s">
        <v>386</v>
      </c>
      <c r="D86" s="1" t="s">
        <v>53</v>
      </c>
      <c r="E86" s="1">
        <v>0</v>
      </c>
      <c r="F86" s="1" t="s">
        <v>143</v>
      </c>
      <c r="G86" s="1" t="s">
        <v>55</v>
      </c>
      <c r="H86" s="1" t="s">
        <v>387</v>
      </c>
      <c r="I86" s="1" t="s">
        <v>146</v>
      </c>
      <c r="J86" s="2" t="s">
        <v>388</v>
      </c>
      <c r="K86" s="2">
        <f t="shared" si="1"/>
        <v>660</v>
      </c>
      <c r="L86" s="3">
        <v>15</v>
      </c>
    </row>
    <row r="87" spans="1:12" ht="44.25" x14ac:dyDescent="0.55000000000000004">
      <c r="A87" s="5"/>
      <c r="B87" s="1" t="s">
        <v>389</v>
      </c>
      <c r="C87" s="4" t="s">
        <v>386</v>
      </c>
      <c r="D87" s="1" t="s">
        <v>390</v>
      </c>
      <c r="E87" s="1">
        <v>0</v>
      </c>
      <c r="F87" s="1" t="s">
        <v>143</v>
      </c>
      <c r="G87" s="1" t="s">
        <v>55</v>
      </c>
      <c r="H87" s="1" t="s">
        <v>391</v>
      </c>
      <c r="I87" s="1" t="s">
        <v>146</v>
      </c>
      <c r="J87" s="2" t="s">
        <v>392</v>
      </c>
      <c r="K87" s="2">
        <f t="shared" si="1"/>
        <v>414</v>
      </c>
      <c r="L87" s="3">
        <v>9</v>
      </c>
    </row>
    <row r="88" spans="1:12" ht="44.25" x14ac:dyDescent="0.55000000000000004">
      <c r="A88" s="5"/>
      <c r="B88" s="1" t="s">
        <v>393</v>
      </c>
      <c r="C88" s="4" t="s">
        <v>394</v>
      </c>
      <c r="D88" s="1" t="s">
        <v>53</v>
      </c>
      <c r="E88" s="1">
        <v>0</v>
      </c>
      <c r="F88" s="1" t="s">
        <v>250</v>
      </c>
      <c r="G88" s="1" t="s">
        <v>55</v>
      </c>
      <c r="H88" s="1" t="s">
        <v>395</v>
      </c>
      <c r="I88" s="1" t="s">
        <v>83</v>
      </c>
      <c r="J88" s="2" t="s">
        <v>25</v>
      </c>
      <c r="K88" s="2">
        <f t="shared" si="1"/>
        <v>1152</v>
      </c>
      <c r="L88" s="3">
        <v>96</v>
      </c>
    </row>
    <row r="89" spans="1:12" ht="44.25" x14ac:dyDescent="0.55000000000000004">
      <c r="A89" s="5"/>
      <c r="B89" s="1" t="s">
        <v>396</v>
      </c>
      <c r="C89" s="4" t="s">
        <v>397</v>
      </c>
      <c r="D89" s="1" t="s">
        <v>398</v>
      </c>
      <c r="E89" s="1">
        <v>0</v>
      </c>
      <c r="F89" s="1" t="s">
        <v>188</v>
      </c>
      <c r="G89" s="1" t="s">
        <v>189</v>
      </c>
      <c r="H89" s="1" t="s">
        <v>399</v>
      </c>
      <c r="I89" s="1" t="s">
        <v>83</v>
      </c>
      <c r="J89" s="2" t="s">
        <v>25</v>
      </c>
      <c r="K89" s="2">
        <f t="shared" si="1"/>
        <v>11232</v>
      </c>
      <c r="L89" s="3">
        <v>936</v>
      </c>
    </row>
    <row r="90" spans="1:12" ht="44.25" x14ac:dyDescent="0.55000000000000004">
      <c r="A90" s="5"/>
      <c r="B90" s="1" t="s">
        <v>400</v>
      </c>
      <c r="C90" s="4" t="s">
        <v>401</v>
      </c>
      <c r="D90" s="1" t="s">
        <v>402</v>
      </c>
      <c r="E90" s="1">
        <v>0</v>
      </c>
      <c r="F90" s="1" t="s">
        <v>188</v>
      </c>
      <c r="G90" s="1" t="s">
        <v>189</v>
      </c>
      <c r="H90" s="1" t="s">
        <v>244</v>
      </c>
      <c r="I90" s="1" t="s">
        <v>38</v>
      </c>
      <c r="J90" s="2" t="s">
        <v>372</v>
      </c>
      <c r="K90" s="2">
        <f t="shared" si="1"/>
        <v>10340</v>
      </c>
      <c r="L90" s="3">
        <v>940</v>
      </c>
    </row>
    <row r="91" spans="1:12" ht="44.25" x14ac:dyDescent="0.55000000000000004">
      <c r="A91" s="5"/>
      <c r="B91" s="1" t="s">
        <v>403</v>
      </c>
      <c r="C91" s="4" t="s">
        <v>404</v>
      </c>
      <c r="D91" s="1" t="s">
        <v>132</v>
      </c>
      <c r="E91" s="1">
        <v>0</v>
      </c>
      <c r="F91" s="1" t="s">
        <v>149</v>
      </c>
      <c r="G91" s="1" t="s">
        <v>16</v>
      </c>
      <c r="H91" s="1" t="s">
        <v>405</v>
      </c>
      <c r="I91" s="1" t="s">
        <v>44</v>
      </c>
      <c r="J91" s="2" t="s">
        <v>406</v>
      </c>
      <c r="K91" s="2">
        <f t="shared" si="1"/>
        <v>1344</v>
      </c>
      <c r="L91" s="3">
        <v>64</v>
      </c>
    </row>
    <row r="92" spans="1:12" ht="44.25" x14ac:dyDescent="0.55000000000000004">
      <c r="A92" s="5"/>
      <c r="B92" s="1" t="s">
        <v>407</v>
      </c>
      <c r="C92" s="4" t="s">
        <v>404</v>
      </c>
      <c r="D92" s="1" t="s">
        <v>408</v>
      </c>
      <c r="E92" s="1">
        <v>0</v>
      </c>
      <c r="F92" s="1" t="s">
        <v>149</v>
      </c>
      <c r="G92" s="1" t="s">
        <v>16</v>
      </c>
      <c r="H92" s="1" t="s">
        <v>405</v>
      </c>
      <c r="I92" s="1" t="s">
        <v>44</v>
      </c>
      <c r="J92" s="2" t="s">
        <v>233</v>
      </c>
      <c r="K92" s="2">
        <f t="shared" si="1"/>
        <v>1520</v>
      </c>
      <c r="L92" s="3">
        <v>80</v>
      </c>
    </row>
    <row r="93" spans="1:12" ht="44.25" x14ac:dyDescent="0.55000000000000004">
      <c r="A93" s="5"/>
      <c r="B93" s="1" t="s">
        <v>409</v>
      </c>
      <c r="C93" s="4" t="s">
        <v>410</v>
      </c>
      <c r="D93" s="1" t="s">
        <v>411</v>
      </c>
      <c r="E93" s="1">
        <v>2</v>
      </c>
      <c r="F93" s="1" t="s">
        <v>412</v>
      </c>
      <c r="G93" s="1" t="s">
        <v>70</v>
      </c>
      <c r="H93" s="1"/>
      <c r="I93" s="1" t="s">
        <v>146</v>
      </c>
      <c r="J93" s="2" t="s">
        <v>38</v>
      </c>
      <c r="K93" s="2">
        <f t="shared" si="1"/>
        <v>1100</v>
      </c>
      <c r="L93" s="3">
        <v>110</v>
      </c>
    </row>
    <row r="94" spans="1:12" ht="44.25" x14ac:dyDescent="0.55000000000000004">
      <c r="A94" s="5"/>
      <c r="B94" s="1" t="s">
        <v>413</v>
      </c>
      <c r="C94" s="4" t="s">
        <v>414</v>
      </c>
      <c r="D94" s="1" t="s">
        <v>21</v>
      </c>
      <c r="E94" s="1">
        <v>2</v>
      </c>
      <c r="F94" s="1" t="s">
        <v>415</v>
      </c>
      <c r="G94" s="1" t="s">
        <v>16</v>
      </c>
      <c r="H94" s="1" t="s">
        <v>416</v>
      </c>
      <c r="I94" s="1" t="s">
        <v>38</v>
      </c>
      <c r="J94" s="2" t="s">
        <v>330</v>
      </c>
      <c r="K94" s="2">
        <f t="shared" si="1"/>
        <v>4370</v>
      </c>
      <c r="L94" s="3">
        <v>190</v>
      </c>
    </row>
    <row r="95" spans="1:12" ht="44.25" x14ac:dyDescent="0.55000000000000004">
      <c r="A95" s="5"/>
      <c r="B95" s="1" t="s">
        <v>417</v>
      </c>
      <c r="C95" s="4" t="s">
        <v>418</v>
      </c>
      <c r="D95" s="1" t="s">
        <v>228</v>
      </c>
      <c r="E95" s="1">
        <v>0</v>
      </c>
      <c r="F95" s="1" t="s">
        <v>305</v>
      </c>
      <c r="G95" s="1" t="s">
        <v>70</v>
      </c>
      <c r="H95" s="1" t="s">
        <v>419</v>
      </c>
      <c r="I95" s="1" t="s">
        <v>420</v>
      </c>
      <c r="J95" s="2" t="s">
        <v>379</v>
      </c>
      <c r="K95" s="2">
        <f t="shared" si="1"/>
        <v>1680</v>
      </c>
      <c r="L95" s="3">
        <v>240</v>
      </c>
    </row>
    <row r="96" spans="1:12" ht="44.25" x14ac:dyDescent="0.55000000000000004">
      <c r="A96" s="5"/>
      <c r="B96" s="1" t="s">
        <v>421</v>
      </c>
      <c r="C96" s="4" t="s">
        <v>422</v>
      </c>
      <c r="D96" s="1" t="s">
        <v>423</v>
      </c>
      <c r="E96" s="1">
        <v>0</v>
      </c>
      <c r="F96" s="1" t="s">
        <v>424</v>
      </c>
      <c r="G96" s="1" t="s">
        <v>189</v>
      </c>
      <c r="H96" s="1" t="s">
        <v>425</v>
      </c>
      <c r="I96" s="1" t="s">
        <v>420</v>
      </c>
      <c r="J96" s="2" t="s">
        <v>125</v>
      </c>
      <c r="K96" s="2">
        <f t="shared" si="1"/>
        <v>640</v>
      </c>
      <c r="L96" s="3">
        <v>40</v>
      </c>
    </row>
    <row r="97" spans="1:12" ht="44.25" x14ac:dyDescent="0.55000000000000004">
      <c r="A97" s="5"/>
      <c r="B97" s="1" t="s">
        <v>426</v>
      </c>
      <c r="C97" s="4" t="s">
        <v>427</v>
      </c>
      <c r="D97" s="1" t="s">
        <v>428</v>
      </c>
      <c r="E97" s="1">
        <v>0</v>
      </c>
      <c r="F97" s="1" t="s">
        <v>69</v>
      </c>
      <c r="G97" s="1" t="s">
        <v>70</v>
      </c>
      <c r="H97" s="1" t="s">
        <v>71</v>
      </c>
      <c r="I97" s="1" t="s">
        <v>44</v>
      </c>
      <c r="J97" s="2" t="s">
        <v>25</v>
      </c>
      <c r="K97" s="2">
        <f t="shared" si="1"/>
        <v>2112</v>
      </c>
      <c r="L97" s="3">
        <v>176</v>
      </c>
    </row>
    <row r="98" spans="1:12" ht="44.25" x14ac:dyDescent="0.55000000000000004">
      <c r="A98" s="5"/>
      <c r="B98" s="1" t="s">
        <v>429</v>
      </c>
      <c r="C98" s="4" t="s">
        <v>430</v>
      </c>
      <c r="D98" s="1" t="s">
        <v>179</v>
      </c>
      <c r="E98" s="1">
        <v>0</v>
      </c>
      <c r="F98" s="1" t="s">
        <v>42</v>
      </c>
      <c r="G98" s="1" t="s">
        <v>81</v>
      </c>
      <c r="H98" s="1" t="s">
        <v>431</v>
      </c>
      <c r="I98" s="1" t="s">
        <v>25</v>
      </c>
      <c r="J98" s="2" t="s">
        <v>50</v>
      </c>
      <c r="K98" s="2">
        <f t="shared" si="1"/>
        <v>1728</v>
      </c>
      <c r="L98" s="3">
        <v>288</v>
      </c>
    </row>
    <row r="99" spans="1:12" ht="44.25" x14ac:dyDescent="0.55000000000000004">
      <c r="A99" s="5"/>
      <c r="B99" s="1" t="s">
        <v>432</v>
      </c>
      <c r="C99" s="4" t="s">
        <v>433</v>
      </c>
      <c r="D99" s="1" t="s">
        <v>434</v>
      </c>
      <c r="E99" s="1">
        <v>0</v>
      </c>
      <c r="F99" s="1" t="s">
        <v>305</v>
      </c>
      <c r="G99" s="1" t="s">
        <v>70</v>
      </c>
      <c r="H99" s="1" t="s">
        <v>435</v>
      </c>
      <c r="I99" s="1" t="s">
        <v>420</v>
      </c>
      <c r="J99" s="2" t="s">
        <v>44</v>
      </c>
      <c r="K99" s="2">
        <f t="shared" si="1"/>
        <v>480</v>
      </c>
      <c r="L99" s="3">
        <v>60</v>
      </c>
    </row>
    <row r="100" spans="1:12" ht="44.25" x14ac:dyDescent="0.55000000000000004">
      <c r="A100" s="5"/>
      <c r="B100" s="1" t="s">
        <v>436</v>
      </c>
      <c r="C100" s="4" t="s">
        <v>433</v>
      </c>
      <c r="D100" s="1" t="s">
        <v>207</v>
      </c>
      <c r="E100" s="1">
        <v>0</v>
      </c>
      <c r="F100" s="1" t="s">
        <v>305</v>
      </c>
      <c r="G100" s="1" t="s">
        <v>70</v>
      </c>
      <c r="H100" s="1" t="s">
        <v>435</v>
      </c>
      <c r="I100" s="1" t="s">
        <v>420</v>
      </c>
      <c r="J100" s="2" t="s">
        <v>44</v>
      </c>
      <c r="K100" s="2">
        <f t="shared" si="1"/>
        <v>480</v>
      </c>
      <c r="L100" s="3">
        <v>60</v>
      </c>
    </row>
    <row r="101" spans="1:12" ht="44.25" x14ac:dyDescent="0.55000000000000004">
      <c r="A101" s="5"/>
      <c r="B101" s="1" t="s">
        <v>437</v>
      </c>
      <c r="C101" s="4" t="s">
        <v>433</v>
      </c>
      <c r="D101" s="1" t="s">
        <v>108</v>
      </c>
      <c r="E101" s="1">
        <v>0</v>
      </c>
      <c r="F101" s="1" t="s">
        <v>305</v>
      </c>
      <c r="G101" s="1" t="s">
        <v>70</v>
      </c>
      <c r="H101" s="1" t="s">
        <v>435</v>
      </c>
      <c r="I101" s="1" t="s">
        <v>420</v>
      </c>
      <c r="J101" s="2" t="s">
        <v>44</v>
      </c>
      <c r="K101" s="2">
        <f t="shared" si="1"/>
        <v>640</v>
      </c>
      <c r="L101" s="3">
        <v>80</v>
      </c>
    </row>
    <row r="102" spans="1:12" ht="44.25" x14ac:dyDescent="0.55000000000000004">
      <c r="A102" s="5"/>
      <c r="B102" s="1" t="s">
        <v>438</v>
      </c>
      <c r="C102" s="4" t="s">
        <v>433</v>
      </c>
      <c r="D102" s="1" t="s">
        <v>21</v>
      </c>
      <c r="E102" s="1">
        <v>0</v>
      </c>
      <c r="F102" s="1" t="s">
        <v>305</v>
      </c>
      <c r="G102" s="1" t="s">
        <v>70</v>
      </c>
      <c r="H102" s="1" t="s">
        <v>435</v>
      </c>
      <c r="I102" s="1" t="s">
        <v>420</v>
      </c>
      <c r="J102" s="2" t="s">
        <v>44</v>
      </c>
      <c r="K102" s="2">
        <f t="shared" si="1"/>
        <v>1280</v>
      </c>
      <c r="L102" s="3">
        <v>160</v>
      </c>
    </row>
    <row r="103" spans="1:12" ht="44.25" x14ac:dyDescent="0.55000000000000004">
      <c r="A103" s="5"/>
      <c r="B103" s="1" t="s">
        <v>439</v>
      </c>
      <c r="C103" s="4" t="s">
        <v>440</v>
      </c>
      <c r="D103" s="1" t="s">
        <v>47</v>
      </c>
      <c r="E103" s="1">
        <v>3</v>
      </c>
      <c r="F103" s="1" t="s">
        <v>133</v>
      </c>
      <c r="G103" s="1" t="s">
        <v>16</v>
      </c>
      <c r="H103" s="1" t="s">
        <v>441</v>
      </c>
      <c r="I103" s="1" t="s">
        <v>135</v>
      </c>
      <c r="J103" s="2" t="s">
        <v>442</v>
      </c>
      <c r="K103" s="2">
        <f t="shared" si="1"/>
        <v>1036</v>
      </c>
      <c r="L103" s="3">
        <v>28</v>
      </c>
    </row>
    <row r="104" spans="1:12" ht="44.25" x14ac:dyDescent="0.55000000000000004">
      <c r="A104" s="5"/>
      <c r="B104" s="1" t="s">
        <v>443</v>
      </c>
      <c r="C104" s="4" t="s">
        <v>440</v>
      </c>
      <c r="D104" s="1" t="s">
        <v>132</v>
      </c>
      <c r="E104" s="1">
        <v>3</v>
      </c>
      <c r="F104" s="1" t="s">
        <v>133</v>
      </c>
      <c r="G104" s="1" t="s">
        <v>16</v>
      </c>
      <c r="H104" s="1" t="s">
        <v>441</v>
      </c>
      <c r="I104" s="1" t="s">
        <v>135</v>
      </c>
      <c r="J104" s="2" t="s">
        <v>442</v>
      </c>
      <c r="K104" s="2">
        <f t="shared" si="1"/>
        <v>148</v>
      </c>
      <c r="L104" s="3">
        <v>4</v>
      </c>
    </row>
    <row r="105" spans="1:12" ht="44.25" x14ac:dyDescent="0.55000000000000004">
      <c r="A105" s="5"/>
      <c r="B105" s="1" t="s">
        <v>444</v>
      </c>
      <c r="C105" s="4" t="s">
        <v>445</v>
      </c>
      <c r="D105" s="1" t="s">
        <v>207</v>
      </c>
      <c r="E105" s="1">
        <v>2</v>
      </c>
      <c r="F105" s="1" t="s">
        <v>42</v>
      </c>
      <c r="G105" s="1" t="s">
        <v>81</v>
      </c>
      <c r="H105" s="1" t="s">
        <v>431</v>
      </c>
      <c r="I105" s="1" t="s">
        <v>50</v>
      </c>
      <c r="J105" s="2" t="s">
        <v>446</v>
      </c>
      <c r="K105" s="2">
        <f t="shared" si="1"/>
        <v>1014</v>
      </c>
      <c r="L105" s="3">
        <v>78</v>
      </c>
    </row>
    <row r="106" spans="1:12" ht="44.25" x14ac:dyDescent="0.55000000000000004">
      <c r="A106" s="5"/>
      <c r="B106" s="1" t="s">
        <v>447</v>
      </c>
      <c r="C106" s="4" t="s">
        <v>448</v>
      </c>
      <c r="D106" s="1" t="s">
        <v>224</v>
      </c>
      <c r="E106" s="1">
        <v>0</v>
      </c>
      <c r="F106" s="1" t="s">
        <v>138</v>
      </c>
      <c r="G106" s="1" t="s">
        <v>70</v>
      </c>
      <c r="H106" s="1" t="s">
        <v>371</v>
      </c>
      <c r="I106" s="1" t="s">
        <v>135</v>
      </c>
      <c r="J106" s="2" t="s">
        <v>44</v>
      </c>
      <c r="K106" s="2">
        <f t="shared" si="1"/>
        <v>544</v>
      </c>
      <c r="L106" s="3">
        <v>68</v>
      </c>
    </row>
    <row r="107" spans="1:12" ht="44.25" x14ac:dyDescent="0.55000000000000004">
      <c r="A107" s="5"/>
      <c r="B107" s="1" t="s">
        <v>449</v>
      </c>
      <c r="C107" s="4" t="s">
        <v>450</v>
      </c>
      <c r="D107" s="1" t="s">
        <v>451</v>
      </c>
      <c r="E107" s="1">
        <v>2</v>
      </c>
      <c r="F107" s="1" t="s">
        <v>256</v>
      </c>
      <c r="G107" s="1" t="s">
        <v>70</v>
      </c>
      <c r="H107" s="1" t="s">
        <v>452</v>
      </c>
      <c r="I107" s="1" t="s">
        <v>453</v>
      </c>
      <c r="J107" s="2" t="s">
        <v>44</v>
      </c>
      <c r="K107" s="2">
        <f t="shared" si="1"/>
        <v>224</v>
      </c>
      <c r="L107" s="3">
        <v>28</v>
      </c>
    </row>
    <row r="108" spans="1:12" ht="44.25" x14ac:dyDescent="0.55000000000000004">
      <c r="A108" s="5"/>
      <c r="B108" s="1" t="s">
        <v>454</v>
      </c>
      <c r="C108" s="4" t="s">
        <v>455</v>
      </c>
      <c r="D108" s="1" t="s">
        <v>456</v>
      </c>
      <c r="E108" s="1">
        <v>3</v>
      </c>
      <c r="F108" s="1" t="s">
        <v>104</v>
      </c>
      <c r="G108" s="1" t="s">
        <v>81</v>
      </c>
      <c r="H108" s="1" t="s">
        <v>457</v>
      </c>
      <c r="I108" s="1" t="s">
        <v>252</v>
      </c>
      <c r="J108" s="2" t="s">
        <v>125</v>
      </c>
      <c r="K108" s="2">
        <f t="shared" si="1"/>
        <v>1440</v>
      </c>
      <c r="L108" s="3">
        <v>90</v>
      </c>
    </row>
    <row r="109" spans="1:12" ht="44.25" x14ac:dyDescent="0.55000000000000004">
      <c r="A109" s="5"/>
      <c r="B109" s="1" t="s">
        <v>458</v>
      </c>
      <c r="C109" s="4" t="s">
        <v>459</v>
      </c>
      <c r="D109" s="1" t="s">
        <v>201</v>
      </c>
      <c r="E109" s="1">
        <v>2</v>
      </c>
      <c r="F109" s="1" t="s">
        <v>138</v>
      </c>
      <c r="G109" s="1" t="s">
        <v>70</v>
      </c>
      <c r="H109" s="1" t="s">
        <v>371</v>
      </c>
      <c r="I109" s="1" t="s">
        <v>185</v>
      </c>
      <c r="J109" s="2" t="s">
        <v>446</v>
      </c>
      <c r="K109" s="2">
        <f t="shared" si="1"/>
        <v>1300</v>
      </c>
      <c r="L109" s="3">
        <v>100</v>
      </c>
    </row>
    <row r="110" spans="1:12" ht="44.25" x14ac:dyDescent="0.55000000000000004">
      <c r="A110" s="5"/>
      <c r="B110" s="1" t="s">
        <v>460</v>
      </c>
      <c r="C110" s="4" t="s">
        <v>461</v>
      </c>
      <c r="D110" s="1" t="s">
        <v>122</v>
      </c>
      <c r="E110" s="1">
        <v>2</v>
      </c>
      <c r="F110" s="1" t="s">
        <v>183</v>
      </c>
      <c r="G110" s="1" t="s">
        <v>70</v>
      </c>
      <c r="H110" s="1" t="s">
        <v>462</v>
      </c>
      <c r="I110" s="1" t="s">
        <v>25</v>
      </c>
      <c r="J110" s="2" t="s">
        <v>252</v>
      </c>
      <c r="K110" s="2">
        <f t="shared" si="1"/>
        <v>216</v>
      </c>
      <c r="L110" s="3">
        <v>12</v>
      </c>
    </row>
    <row r="111" spans="1:12" ht="44.25" x14ac:dyDescent="0.55000000000000004">
      <c r="A111" s="5"/>
      <c r="B111" s="1" t="s">
        <v>463</v>
      </c>
      <c r="C111" s="4" t="s">
        <v>430</v>
      </c>
      <c r="D111" s="1" t="s">
        <v>434</v>
      </c>
      <c r="E111" s="1">
        <v>0</v>
      </c>
      <c r="F111" s="1" t="s">
        <v>42</v>
      </c>
      <c r="G111" s="1" t="s">
        <v>81</v>
      </c>
      <c r="H111" s="1" t="s">
        <v>431</v>
      </c>
      <c r="I111" s="1" t="s">
        <v>25</v>
      </c>
      <c r="J111" s="2" t="s">
        <v>50</v>
      </c>
      <c r="K111" s="2">
        <f t="shared" si="1"/>
        <v>1224</v>
      </c>
      <c r="L111" s="3">
        <v>204</v>
      </c>
    </row>
    <row r="112" spans="1:12" ht="44.25" x14ac:dyDescent="0.55000000000000004">
      <c r="A112" s="5"/>
      <c r="B112" s="1" t="s">
        <v>464</v>
      </c>
      <c r="C112" s="4" t="s">
        <v>430</v>
      </c>
      <c r="D112" s="1" t="s">
        <v>228</v>
      </c>
      <c r="E112" s="1">
        <v>0</v>
      </c>
      <c r="F112" s="1" t="s">
        <v>42</v>
      </c>
      <c r="G112" s="1" t="s">
        <v>81</v>
      </c>
      <c r="H112" s="1" t="s">
        <v>431</v>
      </c>
      <c r="I112" s="1" t="s">
        <v>25</v>
      </c>
      <c r="J112" s="2" t="s">
        <v>50</v>
      </c>
      <c r="K112" s="2">
        <f t="shared" si="1"/>
        <v>1944</v>
      </c>
      <c r="L112" s="3">
        <v>324</v>
      </c>
    </row>
    <row r="113" spans="1:12" ht="44.25" x14ac:dyDescent="0.55000000000000004">
      <c r="A113" s="5"/>
      <c r="B113" s="1" t="s">
        <v>465</v>
      </c>
      <c r="C113" s="4" t="s">
        <v>430</v>
      </c>
      <c r="D113" s="1" t="s">
        <v>201</v>
      </c>
      <c r="E113" s="1">
        <v>0</v>
      </c>
      <c r="F113" s="1" t="s">
        <v>42</v>
      </c>
      <c r="G113" s="1" t="s">
        <v>81</v>
      </c>
      <c r="H113" s="1" t="s">
        <v>431</v>
      </c>
      <c r="I113" s="1" t="s">
        <v>25</v>
      </c>
      <c r="J113" s="2" t="s">
        <v>50</v>
      </c>
      <c r="K113" s="2">
        <f t="shared" si="1"/>
        <v>1224</v>
      </c>
      <c r="L113" s="3">
        <v>204</v>
      </c>
    </row>
    <row r="114" spans="1:12" ht="44.25" x14ac:dyDescent="0.55000000000000004">
      <c r="A114" s="5"/>
      <c r="B114" s="1" t="s">
        <v>466</v>
      </c>
      <c r="C114" s="4" t="s">
        <v>467</v>
      </c>
      <c r="D114" s="1" t="s">
        <v>468</v>
      </c>
      <c r="E114" s="1">
        <v>0</v>
      </c>
      <c r="F114" s="1" t="s">
        <v>29</v>
      </c>
      <c r="G114" s="1" t="s">
        <v>30</v>
      </c>
      <c r="H114" s="1" t="s">
        <v>469</v>
      </c>
      <c r="I114" s="1" t="s">
        <v>125</v>
      </c>
      <c r="J114" s="2" t="s">
        <v>25</v>
      </c>
      <c r="K114" s="2">
        <f t="shared" si="1"/>
        <v>1536</v>
      </c>
      <c r="L114" s="3">
        <v>128</v>
      </c>
    </row>
    <row r="115" spans="1:12" ht="44.25" x14ac:dyDescent="0.55000000000000004">
      <c r="A115" s="5"/>
      <c r="B115" s="1" t="s">
        <v>470</v>
      </c>
      <c r="C115" s="4" t="s">
        <v>471</v>
      </c>
      <c r="D115" s="1" t="s">
        <v>472</v>
      </c>
      <c r="E115" s="1">
        <v>0</v>
      </c>
      <c r="F115" s="1" t="s">
        <v>69</v>
      </c>
      <c r="G115" s="1" t="s">
        <v>70</v>
      </c>
      <c r="H115" s="1" t="s">
        <v>473</v>
      </c>
      <c r="I115" s="1" t="s">
        <v>38</v>
      </c>
      <c r="J115" s="2" t="s">
        <v>474</v>
      </c>
      <c r="K115" s="2">
        <f t="shared" si="1"/>
        <v>728</v>
      </c>
      <c r="L115" s="3">
        <v>52</v>
      </c>
    </row>
    <row r="116" spans="1:12" ht="44.25" x14ac:dyDescent="0.55000000000000004">
      <c r="A116" s="5"/>
      <c r="B116" s="1" t="s">
        <v>475</v>
      </c>
      <c r="C116" s="4" t="s">
        <v>476</v>
      </c>
      <c r="D116" s="1" t="s">
        <v>477</v>
      </c>
      <c r="E116" s="1">
        <v>0</v>
      </c>
      <c r="F116" s="1" t="s">
        <v>188</v>
      </c>
      <c r="G116" s="1" t="s">
        <v>478</v>
      </c>
      <c r="H116" s="1" t="s">
        <v>399</v>
      </c>
      <c r="I116" s="1" t="s">
        <v>38</v>
      </c>
      <c r="J116" s="2" t="s">
        <v>372</v>
      </c>
      <c r="K116" s="2">
        <f t="shared" si="1"/>
        <v>1100</v>
      </c>
      <c r="L116" s="3">
        <v>100</v>
      </c>
    </row>
    <row r="117" spans="1:12" ht="44.25" x14ac:dyDescent="0.55000000000000004">
      <c r="A117" s="5"/>
      <c r="B117" s="1" t="s">
        <v>479</v>
      </c>
      <c r="C117" s="4" t="s">
        <v>480</v>
      </c>
      <c r="D117" s="1" t="s">
        <v>89</v>
      </c>
      <c r="E117" s="1">
        <v>2</v>
      </c>
      <c r="F117" s="1" t="s">
        <v>481</v>
      </c>
      <c r="G117" s="1" t="s">
        <v>482</v>
      </c>
      <c r="H117" s="1" t="s">
        <v>483</v>
      </c>
      <c r="I117" s="1" t="s">
        <v>83</v>
      </c>
      <c r="J117" s="2" t="s">
        <v>379</v>
      </c>
      <c r="K117" s="2">
        <f t="shared" si="1"/>
        <v>504</v>
      </c>
      <c r="L117" s="3">
        <v>72</v>
      </c>
    </row>
    <row r="118" spans="1:12" ht="44.25" x14ac:dyDescent="0.55000000000000004">
      <c r="A118" s="5"/>
      <c r="B118" s="1" t="s">
        <v>484</v>
      </c>
      <c r="C118" s="4" t="s">
        <v>485</v>
      </c>
      <c r="D118" s="1" t="s">
        <v>477</v>
      </c>
      <c r="E118" s="1">
        <v>2</v>
      </c>
      <c r="F118" s="1" t="s">
        <v>208</v>
      </c>
      <c r="G118" s="1" t="s">
        <v>76</v>
      </c>
      <c r="H118" s="1" t="s">
        <v>486</v>
      </c>
      <c r="I118" s="1" t="s">
        <v>50</v>
      </c>
      <c r="J118" s="2" t="s">
        <v>406</v>
      </c>
      <c r="K118" s="2">
        <f t="shared" si="1"/>
        <v>1386</v>
      </c>
      <c r="L118" s="3">
        <v>66</v>
      </c>
    </row>
    <row r="119" spans="1:12" ht="44.25" x14ac:dyDescent="0.55000000000000004">
      <c r="A119" s="5"/>
      <c r="B119" s="1" t="s">
        <v>487</v>
      </c>
      <c r="C119" s="4" t="s">
        <v>485</v>
      </c>
      <c r="D119" s="1" t="s">
        <v>207</v>
      </c>
      <c r="E119" s="1">
        <v>2</v>
      </c>
      <c r="F119" s="1" t="s">
        <v>208</v>
      </c>
      <c r="G119" s="1" t="s">
        <v>76</v>
      </c>
      <c r="H119" s="1" t="s">
        <v>486</v>
      </c>
      <c r="I119" s="1" t="s">
        <v>135</v>
      </c>
      <c r="J119" s="2" t="s">
        <v>233</v>
      </c>
      <c r="K119" s="2">
        <f t="shared" si="1"/>
        <v>836</v>
      </c>
      <c r="L119" s="3">
        <v>44</v>
      </c>
    </row>
    <row r="120" spans="1:12" ht="44.25" x14ac:dyDescent="0.55000000000000004">
      <c r="A120" s="5"/>
      <c r="B120" s="1" t="s">
        <v>488</v>
      </c>
      <c r="C120" s="4" t="s">
        <v>489</v>
      </c>
      <c r="D120" s="1" t="s">
        <v>490</v>
      </c>
      <c r="E120" s="1">
        <v>0</v>
      </c>
      <c r="F120" s="1" t="s">
        <v>54</v>
      </c>
      <c r="G120" s="1" t="s">
        <v>325</v>
      </c>
      <c r="H120" s="1" t="s">
        <v>491</v>
      </c>
      <c r="I120" s="1" t="s">
        <v>25</v>
      </c>
      <c r="J120" s="2" t="s">
        <v>492</v>
      </c>
      <c r="K120" s="2">
        <f t="shared" si="1"/>
        <v>3960</v>
      </c>
      <c r="L120" s="3">
        <v>264</v>
      </c>
    </row>
    <row r="121" spans="1:12" ht="44.25" x14ac:dyDescent="0.55000000000000004">
      <c r="A121" s="5"/>
      <c r="B121" s="1" t="s">
        <v>493</v>
      </c>
      <c r="C121" s="4" t="s">
        <v>494</v>
      </c>
      <c r="D121" s="1" t="s">
        <v>495</v>
      </c>
      <c r="E121" s="1">
        <v>4</v>
      </c>
      <c r="F121" s="1" t="s">
        <v>496</v>
      </c>
      <c r="G121" s="1" t="s">
        <v>16</v>
      </c>
      <c r="H121" s="1" t="s">
        <v>497</v>
      </c>
      <c r="I121" s="1" t="s">
        <v>185</v>
      </c>
      <c r="J121" s="2" t="s">
        <v>498</v>
      </c>
      <c r="K121" s="2">
        <f t="shared" si="1"/>
        <v>2542</v>
      </c>
      <c r="L121" s="3">
        <v>82</v>
      </c>
    </row>
    <row r="122" spans="1:12" ht="44.25" x14ac:dyDescent="0.55000000000000004">
      <c r="A122" s="5"/>
      <c r="B122" s="1" t="s">
        <v>499</v>
      </c>
      <c r="C122" s="4" t="s">
        <v>500</v>
      </c>
      <c r="D122" s="1" t="s">
        <v>501</v>
      </c>
      <c r="E122" s="1">
        <v>0</v>
      </c>
      <c r="F122" s="1" t="s">
        <v>188</v>
      </c>
      <c r="G122" s="1" t="s">
        <v>502</v>
      </c>
      <c r="H122" s="1" t="s">
        <v>399</v>
      </c>
      <c r="I122" s="1" t="s">
        <v>83</v>
      </c>
      <c r="J122" s="2" t="s">
        <v>372</v>
      </c>
      <c r="K122" s="2">
        <f t="shared" si="1"/>
        <v>2640</v>
      </c>
      <c r="L122" s="3">
        <v>240</v>
      </c>
    </row>
    <row r="123" spans="1:12" ht="44.25" x14ac:dyDescent="0.55000000000000004">
      <c r="A123" s="5"/>
      <c r="B123" s="1" t="s">
        <v>503</v>
      </c>
      <c r="C123" s="4" t="s">
        <v>504</v>
      </c>
      <c r="D123" s="1" t="s">
        <v>108</v>
      </c>
      <c r="E123" s="1">
        <v>0</v>
      </c>
      <c r="F123" s="1" t="s">
        <v>188</v>
      </c>
      <c r="G123" s="1" t="s">
        <v>505</v>
      </c>
      <c r="H123" s="1" t="s">
        <v>399</v>
      </c>
      <c r="I123" s="1" t="s">
        <v>83</v>
      </c>
      <c r="J123" s="2" t="s">
        <v>506</v>
      </c>
      <c r="K123" s="2">
        <f t="shared" si="1"/>
        <v>2808</v>
      </c>
      <c r="L123" s="3">
        <v>312</v>
      </c>
    </row>
    <row r="124" spans="1:12" ht="44.25" x14ac:dyDescent="0.55000000000000004">
      <c r="A124" s="5"/>
      <c r="B124" s="1" t="s">
        <v>507</v>
      </c>
      <c r="C124" s="4" t="s">
        <v>508</v>
      </c>
      <c r="D124" s="1" t="s">
        <v>108</v>
      </c>
      <c r="E124" s="1">
        <v>0</v>
      </c>
      <c r="F124" s="1" t="s">
        <v>188</v>
      </c>
      <c r="G124" s="1" t="s">
        <v>505</v>
      </c>
      <c r="H124" s="1" t="s">
        <v>244</v>
      </c>
      <c r="I124" s="1" t="s">
        <v>83</v>
      </c>
      <c r="J124" s="2" t="s">
        <v>506</v>
      </c>
      <c r="K124" s="2">
        <f t="shared" si="1"/>
        <v>864</v>
      </c>
      <c r="L124" s="3">
        <v>96</v>
      </c>
    </row>
    <row r="125" spans="1:12" ht="44.25" x14ac:dyDescent="0.55000000000000004">
      <c r="A125" s="5"/>
      <c r="B125" s="1" t="s">
        <v>509</v>
      </c>
      <c r="C125" s="4" t="s">
        <v>510</v>
      </c>
      <c r="D125" s="1" t="s">
        <v>511</v>
      </c>
      <c r="E125" s="1">
        <v>2</v>
      </c>
      <c r="F125" s="1" t="s">
        <v>512</v>
      </c>
      <c r="G125" s="1" t="s">
        <v>513</v>
      </c>
      <c r="H125" s="1" t="s">
        <v>514</v>
      </c>
      <c r="I125" s="1" t="s">
        <v>146</v>
      </c>
      <c r="J125" s="2" t="s">
        <v>515</v>
      </c>
      <c r="K125" s="2">
        <f t="shared" si="1"/>
        <v>5395</v>
      </c>
      <c r="L125" s="3">
        <v>83</v>
      </c>
    </row>
    <row r="126" spans="1:12" ht="44.25" x14ac:dyDescent="0.55000000000000004">
      <c r="A126" s="5"/>
      <c r="B126" s="1" t="s">
        <v>516</v>
      </c>
      <c r="C126" s="4" t="s">
        <v>517</v>
      </c>
      <c r="D126" s="1" t="s">
        <v>511</v>
      </c>
      <c r="E126" s="1">
        <v>0</v>
      </c>
      <c r="F126" s="1" t="s">
        <v>496</v>
      </c>
      <c r="G126" s="1" t="s">
        <v>16</v>
      </c>
      <c r="H126" s="1" t="s">
        <v>518</v>
      </c>
      <c r="I126" s="1" t="s">
        <v>135</v>
      </c>
      <c r="J126" s="2" t="s">
        <v>420</v>
      </c>
      <c r="K126" s="2">
        <f t="shared" si="1"/>
        <v>1280</v>
      </c>
      <c r="L126" s="3">
        <v>64</v>
      </c>
    </row>
    <row r="127" spans="1:12" ht="44.25" x14ac:dyDescent="0.55000000000000004">
      <c r="A127" s="5"/>
      <c r="B127" s="1" t="s">
        <v>519</v>
      </c>
      <c r="C127" s="4" t="s">
        <v>520</v>
      </c>
      <c r="D127" s="1" t="s">
        <v>224</v>
      </c>
      <c r="E127" s="1">
        <v>0</v>
      </c>
      <c r="F127" s="1" t="s">
        <v>496</v>
      </c>
      <c r="G127" s="1" t="s">
        <v>16</v>
      </c>
      <c r="H127" s="1" t="s">
        <v>521</v>
      </c>
      <c r="I127" s="1" t="s">
        <v>135</v>
      </c>
      <c r="J127" s="2" t="s">
        <v>233</v>
      </c>
      <c r="K127" s="2">
        <f t="shared" si="1"/>
        <v>0</v>
      </c>
      <c r="L127" s="3">
        <v>0</v>
      </c>
    </row>
    <row r="128" spans="1:12" ht="44.25" x14ac:dyDescent="0.55000000000000004">
      <c r="A128" s="5"/>
      <c r="B128" s="1" t="s">
        <v>522</v>
      </c>
      <c r="C128" s="4" t="s">
        <v>523</v>
      </c>
      <c r="D128" s="1" t="s">
        <v>108</v>
      </c>
      <c r="E128" s="1">
        <v>3</v>
      </c>
      <c r="F128" s="1" t="s">
        <v>153</v>
      </c>
      <c r="G128" s="1" t="s">
        <v>81</v>
      </c>
      <c r="H128" s="1" t="s">
        <v>524</v>
      </c>
      <c r="I128" s="1" t="s">
        <v>44</v>
      </c>
      <c r="J128" s="2" t="s">
        <v>492</v>
      </c>
      <c r="K128" s="2">
        <f t="shared" si="1"/>
        <v>600</v>
      </c>
      <c r="L128" s="3">
        <v>40</v>
      </c>
    </row>
    <row r="129" spans="1:12" ht="44.25" x14ac:dyDescent="0.55000000000000004">
      <c r="A129" s="5"/>
      <c r="B129" s="1" t="s">
        <v>525</v>
      </c>
      <c r="C129" s="4" t="s">
        <v>526</v>
      </c>
      <c r="D129" s="1" t="s">
        <v>527</v>
      </c>
      <c r="E129" s="1">
        <v>2</v>
      </c>
      <c r="F129" s="1" t="s">
        <v>256</v>
      </c>
      <c r="G129" s="1" t="s">
        <v>81</v>
      </c>
      <c r="H129" s="1" t="s">
        <v>257</v>
      </c>
      <c r="I129" s="1" t="s">
        <v>125</v>
      </c>
      <c r="J129" s="2">
        <v>6.99</v>
      </c>
      <c r="K129" s="2">
        <f t="shared" si="1"/>
        <v>1118.4000000000001</v>
      </c>
      <c r="L129" s="3">
        <v>160</v>
      </c>
    </row>
    <row r="130" spans="1:12" ht="44.25" x14ac:dyDescent="0.55000000000000004">
      <c r="A130" s="5"/>
      <c r="B130" s="1" t="s">
        <v>528</v>
      </c>
      <c r="C130" s="4" t="s">
        <v>526</v>
      </c>
      <c r="D130" s="1" t="s">
        <v>529</v>
      </c>
      <c r="E130" s="1">
        <v>2</v>
      </c>
      <c r="F130" s="1" t="s">
        <v>256</v>
      </c>
      <c r="G130" s="1" t="s">
        <v>81</v>
      </c>
      <c r="H130" s="1" t="s">
        <v>257</v>
      </c>
      <c r="I130" s="1" t="s">
        <v>125</v>
      </c>
      <c r="J130" s="2">
        <v>6.99</v>
      </c>
      <c r="K130" s="2">
        <f t="shared" si="1"/>
        <v>1006.5600000000001</v>
      </c>
      <c r="L130" s="3">
        <v>144</v>
      </c>
    </row>
    <row r="131" spans="1:12" ht="44.25" x14ac:dyDescent="0.55000000000000004">
      <c r="A131" s="5"/>
      <c r="B131" s="1" t="s">
        <v>530</v>
      </c>
      <c r="C131" s="4" t="s">
        <v>178</v>
      </c>
      <c r="D131" s="1" t="s">
        <v>527</v>
      </c>
      <c r="E131" s="1">
        <v>2</v>
      </c>
      <c r="F131" s="1" t="s">
        <v>29</v>
      </c>
      <c r="G131" s="1" t="s">
        <v>81</v>
      </c>
      <c r="H131" s="1" t="s">
        <v>180</v>
      </c>
      <c r="I131" s="1" t="s">
        <v>125</v>
      </c>
      <c r="J131" s="2">
        <v>8.99</v>
      </c>
      <c r="K131" s="2">
        <f t="shared" ref="K131:K178" si="2">J131*L131</f>
        <v>863.04</v>
      </c>
      <c r="L131" s="3">
        <v>96</v>
      </c>
    </row>
    <row r="132" spans="1:12" ht="44.25" x14ac:dyDescent="0.55000000000000004">
      <c r="A132" s="5"/>
      <c r="B132" s="1" t="s">
        <v>531</v>
      </c>
      <c r="C132" s="4" t="s">
        <v>178</v>
      </c>
      <c r="D132" s="1" t="s">
        <v>529</v>
      </c>
      <c r="E132" s="1">
        <v>2</v>
      </c>
      <c r="F132" s="1" t="s">
        <v>29</v>
      </c>
      <c r="G132" s="1" t="s">
        <v>81</v>
      </c>
      <c r="H132" s="1" t="s">
        <v>180</v>
      </c>
      <c r="I132" s="1" t="s">
        <v>125</v>
      </c>
      <c r="J132" s="2">
        <v>8.99</v>
      </c>
      <c r="K132" s="2">
        <f t="shared" si="2"/>
        <v>1294.56</v>
      </c>
      <c r="L132" s="3">
        <v>144</v>
      </c>
    </row>
    <row r="133" spans="1:12" ht="44.25" x14ac:dyDescent="0.55000000000000004">
      <c r="A133" s="5"/>
      <c r="B133" s="1" t="s">
        <v>532</v>
      </c>
      <c r="C133" s="4" t="s">
        <v>533</v>
      </c>
      <c r="D133" s="1" t="s">
        <v>108</v>
      </c>
      <c r="E133" s="1">
        <v>0</v>
      </c>
      <c r="F133" s="1" t="s">
        <v>534</v>
      </c>
      <c r="G133" s="1" t="s">
        <v>70</v>
      </c>
      <c r="H133" s="1" t="s">
        <v>535</v>
      </c>
      <c r="I133" s="1" t="s">
        <v>44</v>
      </c>
      <c r="J133" s="2">
        <v>15.99</v>
      </c>
      <c r="K133" s="2">
        <f t="shared" si="2"/>
        <v>383.76</v>
      </c>
      <c r="L133" s="3">
        <v>24</v>
      </c>
    </row>
    <row r="134" spans="1:12" ht="44.25" x14ac:dyDescent="0.55000000000000004">
      <c r="A134" s="5"/>
      <c r="B134" s="1" t="s">
        <v>536</v>
      </c>
      <c r="C134" s="4" t="s">
        <v>537</v>
      </c>
      <c r="D134" s="1" t="s">
        <v>21</v>
      </c>
      <c r="E134" s="1">
        <v>0</v>
      </c>
      <c r="F134" s="1" t="s">
        <v>75</v>
      </c>
      <c r="G134" s="1" t="s">
        <v>16</v>
      </c>
      <c r="H134" s="1" t="s">
        <v>538</v>
      </c>
      <c r="I134" s="1" t="s">
        <v>83</v>
      </c>
      <c r="J134" s="2">
        <v>8.99</v>
      </c>
      <c r="K134" s="2">
        <f t="shared" si="2"/>
        <v>1941.8400000000001</v>
      </c>
      <c r="L134" s="3">
        <v>216</v>
      </c>
    </row>
    <row r="135" spans="1:12" ht="44.25" x14ac:dyDescent="0.55000000000000004">
      <c r="A135" s="5"/>
      <c r="B135" s="1" t="s">
        <v>539</v>
      </c>
      <c r="C135" s="4" t="s">
        <v>537</v>
      </c>
      <c r="D135" s="1" t="s">
        <v>540</v>
      </c>
      <c r="E135" s="1">
        <v>0</v>
      </c>
      <c r="F135" s="1" t="s">
        <v>75</v>
      </c>
      <c r="G135" s="1" t="s">
        <v>16</v>
      </c>
      <c r="H135" s="1" t="s">
        <v>538</v>
      </c>
      <c r="I135" s="1" t="s">
        <v>83</v>
      </c>
      <c r="J135" s="2">
        <v>8.99</v>
      </c>
      <c r="K135" s="2">
        <f t="shared" si="2"/>
        <v>1726.08</v>
      </c>
      <c r="L135" s="3">
        <v>192</v>
      </c>
    </row>
    <row r="136" spans="1:12" ht="44.25" x14ac:dyDescent="0.55000000000000004">
      <c r="A136" s="5"/>
      <c r="B136" s="1" t="s">
        <v>541</v>
      </c>
      <c r="C136" s="4" t="s">
        <v>542</v>
      </c>
      <c r="D136" s="1" t="s">
        <v>456</v>
      </c>
      <c r="E136" s="1">
        <v>3</v>
      </c>
      <c r="F136" s="1" t="s">
        <v>543</v>
      </c>
      <c r="G136" s="1" t="s">
        <v>166</v>
      </c>
      <c r="H136" s="1" t="s">
        <v>544</v>
      </c>
      <c r="I136" s="1" t="s">
        <v>25</v>
      </c>
      <c r="J136" s="2">
        <v>23.99</v>
      </c>
      <c r="K136" s="2">
        <f t="shared" si="2"/>
        <v>2015.1599999999999</v>
      </c>
      <c r="L136" s="3">
        <v>84</v>
      </c>
    </row>
    <row r="137" spans="1:12" ht="44.25" x14ac:dyDescent="0.55000000000000004">
      <c r="A137" s="5"/>
      <c r="B137" s="1" t="s">
        <v>545</v>
      </c>
      <c r="C137" s="4" t="s">
        <v>546</v>
      </c>
      <c r="D137" s="1" t="s">
        <v>477</v>
      </c>
      <c r="E137" s="1">
        <v>2</v>
      </c>
      <c r="F137" s="1" t="s">
        <v>208</v>
      </c>
      <c r="G137" s="1" t="s">
        <v>76</v>
      </c>
      <c r="H137" s="1" t="s">
        <v>209</v>
      </c>
      <c r="I137" s="1" t="s">
        <v>135</v>
      </c>
      <c r="J137" s="2">
        <v>23.99</v>
      </c>
      <c r="K137" s="2">
        <f t="shared" si="2"/>
        <v>959.59999999999991</v>
      </c>
      <c r="L137" s="3">
        <v>40</v>
      </c>
    </row>
    <row r="138" spans="1:12" ht="44.25" x14ac:dyDescent="0.55000000000000004">
      <c r="A138" s="5"/>
      <c r="B138" s="1" t="s">
        <v>547</v>
      </c>
      <c r="C138" s="4" t="s">
        <v>548</v>
      </c>
      <c r="D138" s="1" t="s">
        <v>201</v>
      </c>
      <c r="E138" s="1">
        <v>2</v>
      </c>
      <c r="F138" s="1" t="s">
        <v>549</v>
      </c>
      <c r="G138" s="1" t="s">
        <v>76</v>
      </c>
      <c r="H138" s="1" t="s">
        <v>550</v>
      </c>
      <c r="I138" s="1" t="s">
        <v>135</v>
      </c>
      <c r="J138" s="2">
        <v>25.99</v>
      </c>
      <c r="K138" s="2">
        <f t="shared" si="2"/>
        <v>1039.5999999999999</v>
      </c>
      <c r="L138" s="3">
        <v>40</v>
      </c>
    </row>
    <row r="139" spans="1:12" ht="44.25" x14ac:dyDescent="0.55000000000000004">
      <c r="A139" s="5"/>
      <c r="B139" s="1" t="s">
        <v>551</v>
      </c>
      <c r="C139" s="4" t="s">
        <v>548</v>
      </c>
      <c r="D139" s="1" t="s">
        <v>552</v>
      </c>
      <c r="E139" s="1">
        <v>2</v>
      </c>
      <c r="F139" s="1" t="s">
        <v>549</v>
      </c>
      <c r="G139" s="1" t="s">
        <v>76</v>
      </c>
      <c r="H139" s="1" t="s">
        <v>550</v>
      </c>
      <c r="I139" s="1" t="s">
        <v>135</v>
      </c>
      <c r="J139" s="2">
        <v>26.99</v>
      </c>
      <c r="K139" s="2">
        <f t="shared" si="2"/>
        <v>863.68</v>
      </c>
      <c r="L139" s="3">
        <v>32</v>
      </c>
    </row>
    <row r="140" spans="1:12" ht="44.25" x14ac:dyDescent="0.55000000000000004">
      <c r="A140" s="5"/>
      <c r="B140" s="1" t="s">
        <v>553</v>
      </c>
      <c r="C140" s="4" t="s">
        <v>554</v>
      </c>
      <c r="D140" s="1" t="s">
        <v>456</v>
      </c>
      <c r="E140" s="1">
        <v>0</v>
      </c>
      <c r="F140" s="1" t="s">
        <v>69</v>
      </c>
      <c r="G140" s="1" t="s">
        <v>70</v>
      </c>
      <c r="H140" s="1" t="s">
        <v>555</v>
      </c>
      <c r="I140" s="1" t="s">
        <v>50</v>
      </c>
      <c r="J140" s="2">
        <v>20.99</v>
      </c>
      <c r="K140" s="2">
        <f t="shared" si="2"/>
        <v>1637.2199999999998</v>
      </c>
      <c r="L140" s="3">
        <v>78</v>
      </c>
    </row>
    <row r="141" spans="1:12" ht="44.25" x14ac:dyDescent="0.55000000000000004">
      <c r="A141" s="5"/>
      <c r="B141" s="1" t="s">
        <v>556</v>
      </c>
      <c r="C141" s="4" t="s">
        <v>557</v>
      </c>
      <c r="D141" s="1" t="s">
        <v>265</v>
      </c>
      <c r="E141" s="1">
        <v>0</v>
      </c>
      <c r="F141" s="1" t="s">
        <v>193</v>
      </c>
      <c r="G141" s="1" t="s">
        <v>16</v>
      </c>
      <c r="H141" s="1" t="s">
        <v>558</v>
      </c>
      <c r="I141" s="1" t="s">
        <v>44</v>
      </c>
      <c r="J141" s="2">
        <v>16.989999999999998</v>
      </c>
      <c r="K141" s="2">
        <f t="shared" si="2"/>
        <v>3262.08</v>
      </c>
      <c r="L141" s="3">
        <v>192</v>
      </c>
    </row>
    <row r="142" spans="1:12" ht="44.25" x14ac:dyDescent="0.55000000000000004">
      <c r="A142" s="5"/>
      <c r="B142" s="1" t="s">
        <v>559</v>
      </c>
      <c r="C142" s="4" t="s">
        <v>560</v>
      </c>
      <c r="D142" s="1" t="s">
        <v>265</v>
      </c>
      <c r="E142" s="1">
        <v>2</v>
      </c>
      <c r="F142" s="1" t="s">
        <v>193</v>
      </c>
      <c r="G142" s="1" t="s">
        <v>16</v>
      </c>
      <c r="H142" s="1" t="s">
        <v>561</v>
      </c>
      <c r="I142" s="1" t="s">
        <v>135</v>
      </c>
      <c r="J142" s="2">
        <v>30.99</v>
      </c>
      <c r="K142" s="2">
        <f t="shared" si="2"/>
        <v>743.76</v>
      </c>
      <c r="L142" s="3">
        <v>24</v>
      </c>
    </row>
    <row r="143" spans="1:12" ht="44.25" x14ac:dyDescent="0.55000000000000004">
      <c r="A143" s="5"/>
      <c r="B143" s="1" t="s">
        <v>562</v>
      </c>
      <c r="C143" s="4" t="s">
        <v>563</v>
      </c>
      <c r="D143" s="1" t="s">
        <v>511</v>
      </c>
      <c r="E143" s="1">
        <v>0</v>
      </c>
      <c r="F143" s="1" t="s">
        <v>564</v>
      </c>
      <c r="G143" s="1" t="s">
        <v>16</v>
      </c>
      <c r="H143" s="1" t="s">
        <v>565</v>
      </c>
      <c r="I143" s="1" t="s">
        <v>83</v>
      </c>
      <c r="J143" s="2">
        <v>13.99</v>
      </c>
      <c r="K143" s="2">
        <f t="shared" si="2"/>
        <v>2014.56</v>
      </c>
      <c r="L143" s="3">
        <v>144</v>
      </c>
    </row>
    <row r="144" spans="1:12" ht="44.25" x14ac:dyDescent="0.55000000000000004">
      <c r="A144" s="5"/>
      <c r="B144" s="1" t="s">
        <v>566</v>
      </c>
      <c r="C144" s="4" t="s">
        <v>567</v>
      </c>
      <c r="D144" s="1" t="s">
        <v>568</v>
      </c>
      <c r="E144" s="1">
        <v>0</v>
      </c>
      <c r="F144" s="1" t="s">
        <v>569</v>
      </c>
      <c r="G144" s="1" t="s">
        <v>16</v>
      </c>
      <c r="H144" s="1" t="s">
        <v>570</v>
      </c>
      <c r="I144" s="1" t="s">
        <v>50</v>
      </c>
      <c r="J144" s="2">
        <v>16.989999999999998</v>
      </c>
      <c r="K144" s="2">
        <f t="shared" si="2"/>
        <v>1325.2199999999998</v>
      </c>
      <c r="L144" s="3">
        <v>78</v>
      </c>
    </row>
    <row r="145" spans="1:12" ht="44.25" x14ac:dyDescent="0.55000000000000004">
      <c r="A145" s="5"/>
      <c r="B145" s="1" t="s">
        <v>571</v>
      </c>
      <c r="C145" s="4" t="s">
        <v>572</v>
      </c>
      <c r="D145" s="1" t="s">
        <v>568</v>
      </c>
      <c r="E145" s="1">
        <v>2</v>
      </c>
      <c r="F145" s="1" t="s">
        <v>569</v>
      </c>
      <c r="G145" s="1" t="s">
        <v>16</v>
      </c>
      <c r="H145" s="1" t="s">
        <v>573</v>
      </c>
      <c r="I145" s="1" t="s">
        <v>50</v>
      </c>
      <c r="J145" s="2">
        <v>22.99</v>
      </c>
      <c r="K145" s="2">
        <f t="shared" si="2"/>
        <v>965.57999999999993</v>
      </c>
      <c r="L145" s="3">
        <v>42</v>
      </c>
    </row>
    <row r="146" spans="1:12" ht="44.25" x14ac:dyDescent="0.55000000000000004">
      <c r="A146" s="5"/>
      <c r="B146" s="1" t="s">
        <v>574</v>
      </c>
      <c r="C146" s="4" t="s">
        <v>575</v>
      </c>
      <c r="D146" s="1" t="s">
        <v>108</v>
      </c>
      <c r="E146" s="1">
        <v>4</v>
      </c>
      <c r="F146" s="1" t="s">
        <v>183</v>
      </c>
      <c r="G146" s="1" t="s">
        <v>70</v>
      </c>
      <c r="H146" s="1" t="s">
        <v>576</v>
      </c>
      <c r="I146" s="1" t="s">
        <v>146</v>
      </c>
      <c r="J146" s="2">
        <v>59.99</v>
      </c>
      <c r="K146" s="2">
        <f t="shared" si="2"/>
        <v>659.89</v>
      </c>
      <c r="L146" s="3">
        <v>11</v>
      </c>
    </row>
    <row r="147" spans="1:12" ht="44.25" x14ac:dyDescent="0.55000000000000004">
      <c r="A147" s="5"/>
      <c r="B147" s="1" t="s">
        <v>577</v>
      </c>
      <c r="C147" s="4" t="s">
        <v>215</v>
      </c>
      <c r="D147" s="1" t="s">
        <v>477</v>
      </c>
      <c r="E147" s="1">
        <v>0</v>
      </c>
      <c r="F147" s="1" t="s">
        <v>22</v>
      </c>
      <c r="G147" s="1" t="s">
        <v>23</v>
      </c>
      <c r="H147" s="1" t="s">
        <v>578</v>
      </c>
      <c r="I147" s="1" t="s">
        <v>83</v>
      </c>
      <c r="J147" s="2">
        <v>16.989999999999998</v>
      </c>
      <c r="K147" s="2">
        <f t="shared" si="2"/>
        <v>5708.6399999999994</v>
      </c>
      <c r="L147" s="3">
        <v>336</v>
      </c>
    </row>
    <row r="148" spans="1:12" ht="44.25" x14ac:dyDescent="0.55000000000000004">
      <c r="A148" s="5"/>
      <c r="B148" s="1" t="s">
        <v>579</v>
      </c>
      <c r="C148" s="4" t="s">
        <v>580</v>
      </c>
      <c r="D148" s="1" t="s">
        <v>14</v>
      </c>
      <c r="E148" s="1">
        <v>0</v>
      </c>
      <c r="F148" s="1" t="s">
        <v>301</v>
      </c>
      <c r="G148" s="1" t="s">
        <v>16</v>
      </c>
      <c r="H148" s="1" t="s">
        <v>581</v>
      </c>
      <c r="I148" s="1" t="s">
        <v>252</v>
      </c>
      <c r="J148" s="2">
        <v>15.99</v>
      </c>
      <c r="K148" s="2">
        <f t="shared" si="2"/>
        <v>8058.96</v>
      </c>
      <c r="L148" s="3">
        <v>504</v>
      </c>
    </row>
    <row r="149" spans="1:12" ht="44.25" x14ac:dyDescent="0.55000000000000004">
      <c r="A149" s="5"/>
      <c r="B149" s="1" t="s">
        <v>582</v>
      </c>
      <c r="C149" s="4" t="s">
        <v>583</v>
      </c>
      <c r="D149" s="1" t="s">
        <v>21</v>
      </c>
      <c r="E149" s="1">
        <v>2</v>
      </c>
      <c r="F149" s="1" t="s">
        <v>42</v>
      </c>
      <c r="G149" s="1" t="s">
        <v>359</v>
      </c>
      <c r="H149" s="1" t="s">
        <v>584</v>
      </c>
      <c r="I149" s="1" t="s">
        <v>50</v>
      </c>
      <c r="J149" s="2">
        <v>22.99</v>
      </c>
      <c r="K149" s="2">
        <f t="shared" si="2"/>
        <v>11586.96</v>
      </c>
      <c r="L149" s="3">
        <v>504</v>
      </c>
    </row>
    <row r="150" spans="1:12" ht="44.25" x14ac:dyDescent="0.55000000000000004">
      <c r="A150" s="5"/>
      <c r="B150" s="1" t="s">
        <v>585</v>
      </c>
      <c r="C150" s="4" t="s">
        <v>586</v>
      </c>
      <c r="D150" s="1" t="s">
        <v>309</v>
      </c>
      <c r="E150" s="1">
        <v>2</v>
      </c>
      <c r="F150" s="1" t="s">
        <v>250</v>
      </c>
      <c r="G150" s="1" t="s">
        <v>172</v>
      </c>
      <c r="H150" s="1" t="s">
        <v>587</v>
      </c>
      <c r="I150" s="1" t="s">
        <v>25</v>
      </c>
      <c r="J150" s="2">
        <v>19.989999999999998</v>
      </c>
      <c r="K150" s="2">
        <f t="shared" si="2"/>
        <v>2398.7999999999997</v>
      </c>
      <c r="L150" s="3">
        <v>120</v>
      </c>
    </row>
    <row r="151" spans="1:12" ht="44.25" x14ac:dyDescent="0.55000000000000004">
      <c r="A151" s="5"/>
      <c r="B151" s="1" t="s">
        <v>588</v>
      </c>
      <c r="C151" s="4" t="s">
        <v>589</v>
      </c>
      <c r="D151" s="1" t="s">
        <v>590</v>
      </c>
      <c r="E151" s="1">
        <v>3</v>
      </c>
      <c r="F151" s="1" t="s">
        <v>153</v>
      </c>
      <c r="G151" s="1" t="s">
        <v>172</v>
      </c>
      <c r="H151" s="1" t="s">
        <v>591</v>
      </c>
      <c r="I151" s="1" t="s">
        <v>185</v>
      </c>
      <c r="J151" s="2">
        <v>99.99</v>
      </c>
      <c r="K151" s="2">
        <f t="shared" si="2"/>
        <v>0</v>
      </c>
      <c r="L151" s="3">
        <v>0</v>
      </c>
    </row>
    <row r="152" spans="1:12" ht="44.25" x14ac:dyDescent="0.55000000000000004">
      <c r="A152" s="5"/>
      <c r="B152" s="1" t="s">
        <v>592</v>
      </c>
      <c r="C152" s="4" t="s">
        <v>593</v>
      </c>
      <c r="D152" s="1" t="s">
        <v>594</v>
      </c>
      <c r="E152" s="1">
        <v>0</v>
      </c>
      <c r="F152" s="1" t="s">
        <v>188</v>
      </c>
      <c r="G152" s="1" t="s">
        <v>189</v>
      </c>
      <c r="H152" s="1" t="s">
        <v>595</v>
      </c>
      <c r="I152" s="1" t="s">
        <v>168</v>
      </c>
      <c r="J152" s="2">
        <v>14.99</v>
      </c>
      <c r="K152" s="2">
        <f t="shared" si="2"/>
        <v>959.36</v>
      </c>
      <c r="L152" s="3">
        <v>64</v>
      </c>
    </row>
    <row r="153" spans="1:12" ht="44.25" x14ac:dyDescent="0.55000000000000004">
      <c r="A153" s="5"/>
      <c r="B153" s="1" t="s">
        <v>596</v>
      </c>
      <c r="C153" s="4" t="s">
        <v>597</v>
      </c>
      <c r="D153" s="1" t="s">
        <v>598</v>
      </c>
      <c r="E153" s="1">
        <v>0</v>
      </c>
      <c r="F153" s="1" t="s">
        <v>188</v>
      </c>
      <c r="G153" s="1" t="s">
        <v>189</v>
      </c>
      <c r="H153" s="1" t="s">
        <v>595</v>
      </c>
      <c r="I153" s="1" t="s">
        <v>168</v>
      </c>
      <c r="J153" s="2">
        <v>14.99</v>
      </c>
      <c r="K153" s="2">
        <f t="shared" si="2"/>
        <v>959.36</v>
      </c>
      <c r="L153" s="3">
        <v>64</v>
      </c>
    </row>
    <row r="154" spans="1:12" ht="44.25" x14ac:dyDescent="0.55000000000000004">
      <c r="A154" s="5"/>
      <c r="B154" s="1" t="s">
        <v>599</v>
      </c>
      <c r="C154" s="4" t="s">
        <v>600</v>
      </c>
      <c r="D154" s="1" t="s">
        <v>601</v>
      </c>
      <c r="E154" s="1">
        <v>0</v>
      </c>
      <c r="F154" s="1" t="s">
        <v>193</v>
      </c>
      <c r="G154" s="1" t="s">
        <v>16</v>
      </c>
      <c r="H154" s="1" t="s">
        <v>602</v>
      </c>
      <c r="I154" s="1" t="s">
        <v>135</v>
      </c>
      <c r="J154" s="2">
        <v>25.99</v>
      </c>
      <c r="K154" s="2">
        <f t="shared" si="2"/>
        <v>2599</v>
      </c>
      <c r="L154" s="3">
        <v>100</v>
      </c>
    </row>
    <row r="155" spans="1:12" ht="44.25" x14ac:dyDescent="0.55000000000000004">
      <c r="A155" s="5"/>
      <c r="B155" s="1" t="s">
        <v>603</v>
      </c>
      <c r="C155" s="4" t="s">
        <v>604</v>
      </c>
      <c r="D155" s="1" t="s">
        <v>59</v>
      </c>
      <c r="E155" s="1">
        <v>0</v>
      </c>
      <c r="F155" s="1" t="s">
        <v>138</v>
      </c>
      <c r="G155" s="1" t="s">
        <v>70</v>
      </c>
      <c r="H155" s="1" t="s">
        <v>605</v>
      </c>
      <c r="I155" s="1" t="s">
        <v>168</v>
      </c>
      <c r="J155" s="2">
        <v>10.99</v>
      </c>
      <c r="K155" s="2">
        <f t="shared" si="2"/>
        <v>4220.16</v>
      </c>
      <c r="L155" s="3">
        <v>384</v>
      </c>
    </row>
    <row r="156" spans="1:12" ht="44.25" x14ac:dyDescent="0.55000000000000004">
      <c r="A156" s="5"/>
      <c r="B156" s="1" t="s">
        <v>606</v>
      </c>
      <c r="C156" s="4" t="s">
        <v>607</v>
      </c>
      <c r="D156" s="1" t="s">
        <v>608</v>
      </c>
      <c r="E156" s="1">
        <v>0</v>
      </c>
      <c r="F156" s="1" t="s">
        <v>609</v>
      </c>
      <c r="G156" s="1" t="s">
        <v>144</v>
      </c>
      <c r="H156" s="1" t="s">
        <v>595</v>
      </c>
      <c r="I156" s="1" t="s">
        <v>168</v>
      </c>
      <c r="J156" s="2">
        <v>14.99</v>
      </c>
      <c r="K156" s="2">
        <f t="shared" si="2"/>
        <v>5756.16</v>
      </c>
      <c r="L156" s="3">
        <v>384</v>
      </c>
    </row>
    <row r="157" spans="1:12" ht="44.25" x14ac:dyDescent="0.55000000000000004">
      <c r="A157" s="5"/>
      <c r="B157" s="1" t="s">
        <v>610</v>
      </c>
      <c r="C157" s="4" t="s">
        <v>607</v>
      </c>
      <c r="D157" s="1" t="s">
        <v>611</v>
      </c>
      <c r="E157" s="1">
        <v>0</v>
      </c>
      <c r="F157" s="1" t="s">
        <v>609</v>
      </c>
      <c r="G157" s="1" t="s">
        <v>144</v>
      </c>
      <c r="H157" s="1" t="s">
        <v>595</v>
      </c>
      <c r="I157" s="1" t="s">
        <v>168</v>
      </c>
      <c r="J157" s="2">
        <v>14.99</v>
      </c>
      <c r="K157" s="2">
        <f t="shared" si="2"/>
        <v>4317.12</v>
      </c>
      <c r="L157" s="3">
        <v>288</v>
      </c>
    </row>
    <row r="158" spans="1:12" ht="44.25" x14ac:dyDescent="0.55000000000000004">
      <c r="A158" s="5"/>
      <c r="B158" s="1" t="s">
        <v>612</v>
      </c>
      <c r="C158" s="4" t="s">
        <v>613</v>
      </c>
      <c r="D158" s="1" t="s">
        <v>611</v>
      </c>
      <c r="E158" s="1">
        <v>0</v>
      </c>
      <c r="F158" s="1" t="s">
        <v>609</v>
      </c>
      <c r="G158" s="1" t="s">
        <v>144</v>
      </c>
      <c r="H158" s="1" t="s">
        <v>614</v>
      </c>
      <c r="I158" s="1" t="s">
        <v>83</v>
      </c>
      <c r="J158" s="2">
        <v>12.99</v>
      </c>
      <c r="K158" s="2">
        <f t="shared" si="2"/>
        <v>1870.56</v>
      </c>
      <c r="L158" s="3">
        <v>144</v>
      </c>
    </row>
    <row r="159" spans="1:12" ht="44.25" x14ac:dyDescent="0.55000000000000004">
      <c r="A159" s="5"/>
      <c r="B159" s="1" t="s">
        <v>615</v>
      </c>
      <c r="C159" s="4" t="s">
        <v>616</v>
      </c>
      <c r="D159" s="1" t="s">
        <v>21</v>
      </c>
      <c r="E159" s="1">
        <v>6</v>
      </c>
      <c r="F159" s="1" t="s">
        <v>42</v>
      </c>
      <c r="G159" s="1" t="s">
        <v>359</v>
      </c>
      <c r="H159" s="1" t="s">
        <v>617</v>
      </c>
      <c r="I159" s="1" t="s">
        <v>185</v>
      </c>
      <c r="J159" s="2">
        <v>129.99</v>
      </c>
      <c r="K159" s="2">
        <f t="shared" si="2"/>
        <v>0</v>
      </c>
      <c r="L159" s="3">
        <v>0</v>
      </c>
    </row>
    <row r="160" spans="1:12" ht="44.25" x14ac:dyDescent="0.55000000000000004">
      <c r="A160" s="5"/>
      <c r="B160" s="1" t="s">
        <v>618</v>
      </c>
      <c r="C160" s="4" t="s">
        <v>619</v>
      </c>
      <c r="D160" s="1" t="s">
        <v>390</v>
      </c>
      <c r="E160" s="1">
        <v>0</v>
      </c>
      <c r="F160" s="1" t="s">
        <v>188</v>
      </c>
      <c r="G160" s="1" t="s">
        <v>620</v>
      </c>
      <c r="H160" s="1" t="s">
        <v>621</v>
      </c>
      <c r="I160" s="1" t="s">
        <v>25</v>
      </c>
      <c r="J160" s="2">
        <v>39.99</v>
      </c>
      <c r="K160" s="2">
        <f t="shared" si="2"/>
        <v>10077.480000000001</v>
      </c>
      <c r="L160" s="3">
        <v>252</v>
      </c>
    </row>
    <row r="161" spans="1:12" ht="44.25" x14ac:dyDescent="0.55000000000000004">
      <c r="A161" s="5"/>
      <c r="B161" s="1" t="s">
        <v>622</v>
      </c>
      <c r="C161" s="4" t="s">
        <v>623</v>
      </c>
      <c r="D161" s="1" t="s">
        <v>624</v>
      </c>
      <c r="E161" s="1">
        <v>0</v>
      </c>
      <c r="F161" s="1" t="s">
        <v>305</v>
      </c>
      <c r="G161" s="1" t="s">
        <v>16</v>
      </c>
      <c r="H161" s="1" t="s">
        <v>625</v>
      </c>
      <c r="I161" s="1" t="s">
        <v>25</v>
      </c>
      <c r="J161" s="2">
        <v>22.99</v>
      </c>
      <c r="K161" s="2">
        <f t="shared" si="2"/>
        <v>275.88</v>
      </c>
      <c r="L161" s="3">
        <v>12</v>
      </c>
    </row>
    <row r="162" spans="1:12" ht="44.25" x14ac:dyDescent="0.55000000000000004">
      <c r="A162" s="5"/>
      <c r="B162" s="1" t="s">
        <v>626</v>
      </c>
      <c r="C162" s="4" t="s">
        <v>627</v>
      </c>
      <c r="D162" s="1" t="s">
        <v>628</v>
      </c>
      <c r="E162" s="1">
        <v>4</v>
      </c>
      <c r="F162" s="1" t="s">
        <v>29</v>
      </c>
      <c r="G162" s="1" t="s">
        <v>30</v>
      </c>
      <c r="H162" s="1" t="s">
        <v>629</v>
      </c>
      <c r="I162" s="1" t="s">
        <v>92</v>
      </c>
      <c r="J162" s="2">
        <v>16.989999999999998</v>
      </c>
      <c r="K162" s="2">
        <f t="shared" si="2"/>
        <v>1172.31</v>
      </c>
      <c r="L162" s="3">
        <v>69</v>
      </c>
    </row>
    <row r="163" spans="1:12" ht="44.25" x14ac:dyDescent="0.55000000000000004">
      <c r="A163" s="5"/>
      <c r="B163" s="1" t="s">
        <v>630</v>
      </c>
      <c r="C163" s="4" t="s">
        <v>494</v>
      </c>
      <c r="D163" s="1" t="s">
        <v>47</v>
      </c>
      <c r="E163" s="1">
        <v>4</v>
      </c>
      <c r="F163" s="1" t="s">
        <v>496</v>
      </c>
      <c r="G163" s="1" t="s">
        <v>16</v>
      </c>
      <c r="H163" s="1" t="s">
        <v>497</v>
      </c>
      <c r="I163" s="1" t="s">
        <v>185</v>
      </c>
      <c r="J163" s="2">
        <v>59.99</v>
      </c>
      <c r="K163" s="2">
        <f t="shared" si="2"/>
        <v>4199.3</v>
      </c>
      <c r="L163" s="3">
        <v>70</v>
      </c>
    </row>
    <row r="164" spans="1:12" ht="44.25" x14ac:dyDescent="0.55000000000000004">
      <c r="A164" s="5"/>
      <c r="B164" s="1" t="s">
        <v>631</v>
      </c>
      <c r="C164" s="4" t="s">
        <v>632</v>
      </c>
      <c r="D164" s="1" t="s">
        <v>633</v>
      </c>
      <c r="E164" s="1">
        <v>8</v>
      </c>
      <c r="F164" s="1" t="s">
        <v>634</v>
      </c>
      <c r="G164" s="1" t="s">
        <v>16</v>
      </c>
      <c r="H164" s="1" t="s">
        <v>635</v>
      </c>
      <c r="I164" s="1" t="s">
        <v>50</v>
      </c>
      <c r="J164" s="2">
        <v>39.99</v>
      </c>
      <c r="K164" s="2">
        <f t="shared" si="2"/>
        <v>1919.52</v>
      </c>
      <c r="L164" s="3">
        <v>48</v>
      </c>
    </row>
    <row r="165" spans="1:12" ht="44.25" x14ac:dyDescent="0.55000000000000004">
      <c r="A165" s="5"/>
      <c r="B165" s="1" t="s">
        <v>636</v>
      </c>
      <c r="C165" s="4" t="s">
        <v>637</v>
      </c>
      <c r="D165" s="1" t="s">
        <v>47</v>
      </c>
      <c r="E165" s="1">
        <v>0</v>
      </c>
      <c r="F165" s="1" t="s">
        <v>160</v>
      </c>
      <c r="G165" s="1" t="s">
        <v>16</v>
      </c>
      <c r="H165" s="1" t="s">
        <v>638</v>
      </c>
      <c r="I165" s="1" t="s">
        <v>135</v>
      </c>
      <c r="J165" s="2">
        <v>23.99</v>
      </c>
      <c r="K165" s="2">
        <f t="shared" si="2"/>
        <v>2111.12</v>
      </c>
      <c r="L165" s="3">
        <v>88</v>
      </c>
    </row>
    <row r="166" spans="1:12" ht="44.25" x14ac:dyDescent="0.55000000000000004">
      <c r="A166" s="5"/>
      <c r="B166" s="1" t="s">
        <v>639</v>
      </c>
      <c r="C166" s="4" t="s">
        <v>264</v>
      </c>
      <c r="D166" s="1" t="s">
        <v>640</v>
      </c>
      <c r="E166" s="1">
        <v>2</v>
      </c>
      <c r="F166" s="1" t="s">
        <v>104</v>
      </c>
      <c r="G166" s="1" t="s">
        <v>16</v>
      </c>
      <c r="H166" s="1" t="s">
        <v>266</v>
      </c>
      <c r="I166" s="1" t="s">
        <v>25</v>
      </c>
      <c r="J166" s="2">
        <v>23.99</v>
      </c>
      <c r="K166" s="2">
        <f t="shared" si="2"/>
        <v>3166.68</v>
      </c>
      <c r="L166" s="3">
        <v>132</v>
      </c>
    </row>
    <row r="167" spans="1:12" ht="44.25" x14ac:dyDescent="0.55000000000000004">
      <c r="A167" s="5"/>
      <c r="B167" s="1" t="s">
        <v>641</v>
      </c>
      <c r="C167" s="4" t="s">
        <v>642</v>
      </c>
      <c r="D167" s="1" t="s">
        <v>21</v>
      </c>
      <c r="E167" s="1">
        <v>0</v>
      </c>
      <c r="F167" s="1" t="s">
        <v>22</v>
      </c>
      <c r="G167" s="1" t="s">
        <v>23</v>
      </c>
      <c r="H167" s="1" t="s">
        <v>24</v>
      </c>
      <c r="I167" s="1" t="s">
        <v>83</v>
      </c>
      <c r="J167" s="2">
        <v>12.99</v>
      </c>
      <c r="K167" s="2">
        <f t="shared" si="2"/>
        <v>1247.04</v>
      </c>
      <c r="L167" s="3">
        <v>96</v>
      </c>
    </row>
    <row r="168" spans="1:12" ht="44.25" x14ac:dyDescent="0.55000000000000004">
      <c r="A168" s="5"/>
      <c r="B168" s="1" t="s">
        <v>643</v>
      </c>
      <c r="C168" s="4" t="s">
        <v>644</v>
      </c>
      <c r="D168" s="1" t="s">
        <v>428</v>
      </c>
      <c r="E168" s="1">
        <v>4</v>
      </c>
      <c r="F168" s="1" t="s">
        <v>645</v>
      </c>
      <c r="G168" s="1" t="s">
        <v>81</v>
      </c>
      <c r="H168" s="1" t="s">
        <v>646</v>
      </c>
      <c r="I168" s="1" t="s">
        <v>25</v>
      </c>
      <c r="J168" s="2">
        <v>17.989999999999998</v>
      </c>
      <c r="K168" s="2">
        <f t="shared" si="2"/>
        <v>1942.9199999999998</v>
      </c>
      <c r="L168" s="3">
        <v>108</v>
      </c>
    </row>
    <row r="169" spans="1:12" ht="44.25" x14ac:dyDescent="0.55000000000000004">
      <c r="A169" s="5"/>
      <c r="B169" s="1" t="s">
        <v>647</v>
      </c>
      <c r="C169" s="4" t="s">
        <v>648</v>
      </c>
      <c r="D169" s="1" t="s">
        <v>53</v>
      </c>
      <c r="E169" s="1">
        <v>2</v>
      </c>
      <c r="F169" s="1" t="s">
        <v>250</v>
      </c>
      <c r="G169" s="1" t="s">
        <v>55</v>
      </c>
      <c r="H169" s="1" t="s">
        <v>649</v>
      </c>
      <c r="I169" s="1" t="s">
        <v>252</v>
      </c>
      <c r="J169" s="2">
        <v>14.99</v>
      </c>
      <c r="K169" s="2">
        <f t="shared" si="2"/>
        <v>6745.5</v>
      </c>
      <c r="L169" s="3">
        <v>450</v>
      </c>
    </row>
    <row r="170" spans="1:12" ht="44.25" x14ac:dyDescent="0.55000000000000004">
      <c r="A170" s="5"/>
      <c r="B170" s="1" t="s">
        <v>650</v>
      </c>
      <c r="C170" s="4" t="s">
        <v>651</v>
      </c>
      <c r="D170" s="1" t="s">
        <v>47</v>
      </c>
      <c r="E170" s="1">
        <v>0</v>
      </c>
      <c r="F170" s="1" t="s">
        <v>652</v>
      </c>
      <c r="G170" s="1" t="s">
        <v>16</v>
      </c>
      <c r="H170" s="1" t="s">
        <v>653</v>
      </c>
      <c r="I170" s="1" t="s">
        <v>135</v>
      </c>
      <c r="J170" s="2">
        <v>29.99</v>
      </c>
      <c r="K170" s="2">
        <f t="shared" si="2"/>
        <v>479.84</v>
      </c>
      <c r="L170" s="3">
        <v>16</v>
      </c>
    </row>
    <row r="171" spans="1:12" ht="44.25" x14ac:dyDescent="0.55000000000000004">
      <c r="A171" s="5"/>
      <c r="B171" s="1" t="s">
        <v>654</v>
      </c>
      <c r="C171" s="4" t="s">
        <v>655</v>
      </c>
      <c r="D171" s="1" t="s">
        <v>47</v>
      </c>
      <c r="E171" s="1">
        <v>0</v>
      </c>
      <c r="F171" s="1" t="s">
        <v>652</v>
      </c>
      <c r="G171" s="1" t="s">
        <v>16</v>
      </c>
      <c r="H171" s="1" t="s">
        <v>656</v>
      </c>
      <c r="I171" s="1" t="s">
        <v>50</v>
      </c>
      <c r="J171" s="2">
        <v>23.99</v>
      </c>
      <c r="K171" s="2">
        <f t="shared" si="2"/>
        <v>287.88</v>
      </c>
      <c r="L171" s="3">
        <v>12</v>
      </c>
    </row>
    <row r="172" spans="1:12" ht="44.25" x14ac:dyDescent="0.55000000000000004">
      <c r="A172" s="5"/>
      <c r="B172" s="1" t="s">
        <v>657</v>
      </c>
      <c r="C172" s="4" t="s">
        <v>658</v>
      </c>
      <c r="D172" s="1" t="s">
        <v>89</v>
      </c>
      <c r="E172" s="1">
        <v>0</v>
      </c>
      <c r="F172" s="1" t="s">
        <v>149</v>
      </c>
      <c r="G172" s="1" t="s">
        <v>16</v>
      </c>
      <c r="H172" s="1" t="s">
        <v>659</v>
      </c>
      <c r="I172" s="1" t="s">
        <v>135</v>
      </c>
      <c r="J172" s="2">
        <v>22.99</v>
      </c>
      <c r="K172" s="2">
        <f t="shared" si="2"/>
        <v>1471.36</v>
      </c>
      <c r="L172" s="3">
        <v>64</v>
      </c>
    </row>
    <row r="173" spans="1:12" ht="44.25" x14ac:dyDescent="0.55000000000000004">
      <c r="A173" s="5"/>
      <c r="B173" s="1" t="s">
        <v>660</v>
      </c>
      <c r="C173" s="4" t="s">
        <v>661</v>
      </c>
      <c r="D173" s="1" t="s">
        <v>662</v>
      </c>
      <c r="E173" s="1">
        <v>2</v>
      </c>
      <c r="F173" s="1" t="s">
        <v>29</v>
      </c>
      <c r="G173" s="1" t="s">
        <v>30</v>
      </c>
      <c r="H173" s="1" t="s">
        <v>663</v>
      </c>
      <c r="I173" s="1" t="s">
        <v>44</v>
      </c>
      <c r="J173" s="2">
        <v>20.99</v>
      </c>
      <c r="K173" s="2">
        <f t="shared" si="2"/>
        <v>1511.28</v>
      </c>
      <c r="L173" s="3">
        <v>72</v>
      </c>
    </row>
    <row r="174" spans="1:12" ht="44.25" x14ac:dyDescent="0.55000000000000004">
      <c r="A174" s="5"/>
      <c r="B174" s="1" t="s">
        <v>664</v>
      </c>
      <c r="C174" s="4" t="s">
        <v>211</v>
      </c>
      <c r="D174" s="1" t="s">
        <v>21</v>
      </c>
      <c r="E174" s="1">
        <v>2</v>
      </c>
      <c r="F174" s="1" t="s">
        <v>212</v>
      </c>
      <c r="G174" s="1" t="s">
        <v>23</v>
      </c>
      <c r="H174" s="1" t="s">
        <v>213</v>
      </c>
      <c r="I174" s="1" t="s">
        <v>25</v>
      </c>
      <c r="J174" s="2">
        <v>14.99</v>
      </c>
      <c r="K174" s="2">
        <f t="shared" si="2"/>
        <v>1978.68</v>
      </c>
      <c r="L174" s="3">
        <v>132</v>
      </c>
    </row>
    <row r="175" spans="1:12" ht="44.25" x14ac:dyDescent="0.55000000000000004">
      <c r="A175" s="5"/>
      <c r="B175" s="1" t="s">
        <v>665</v>
      </c>
      <c r="C175" s="4" t="s">
        <v>666</v>
      </c>
      <c r="D175" s="1" t="s">
        <v>511</v>
      </c>
      <c r="E175" s="1">
        <v>0</v>
      </c>
      <c r="F175" s="1" t="s">
        <v>301</v>
      </c>
      <c r="G175" s="1" t="s">
        <v>16</v>
      </c>
      <c r="H175" s="1" t="s">
        <v>667</v>
      </c>
      <c r="I175" s="1" t="s">
        <v>25</v>
      </c>
      <c r="J175" s="2">
        <v>14.99</v>
      </c>
      <c r="K175" s="2">
        <f t="shared" si="2"/>
        <v>3057.96</v>
      </c>
      <c r="L175" s="3">
        <v>204</v>
      </c>
    </row>
    <row r="176" spans="1:12" ht="44.25" x14ac:dyDescent="0.55000000000000004">
      <c r="A176" s="5"/>
      <c r="B176" s="1" t="s">
        <v>668</v>
      </c>
      <c r="C176" s="4" t="s">
        <v>669</v>
      </c>
      <c r="D176" s="1" t="s">
        <v>670</v>
      </c>
      <c r="E176" s="1">
        <v>2</v>
      </c>
      <c r="F176" s="1" t="s">
        <v>29</v>
      </c>
      <c r="G176" s="1" t="s">
        <v>166</v>
      </c>
      <c r="H176" s="1" t="s">
        <v>671</v>
      </c>
      <c r="I176" s="1" t="s">
        <v>50</v>
      </c>
      <c r="J176" s="2">
        <v>12.99</v>
      </c>
      <c r="K176" s="2">
        <f t="shared" si="2"/>
        <v>1636.74</v>
      </c>
      <c r="L176" s="3">
        <v>126</v>
      </c>
    </row>
    <row r="177" spans="1:12" ht="44.25" x14ac:dyDescent="0.55000000000000004">
      <c r="A177" s="5"/>
      <c r="B177" s="1" t="s">
        <v>672</v>
      </c>
      <c r="C177" s="4" t="s">
        <v>673</v>
      </c>
      <c r="D177" s="1" t="s">
        <v>540</v>
      </c>
      <c r="E177" s="1">
        <v>0</v>
      </c>
      <c r="F177" s="1" t="s">
        <v>496</v>
      </c>
      <c r="G177" s="1" t="s">
        <v>76</v>
      </c>
      <c r="H177" s="1" t="s">
        <v>674</v>
      </c>
      <c r="I177" s="1" t="s">
        <v>185</v>
      </c>
      <c r="J177" s="2">
        <v>17.989999999999998</v>
      </c>
      <c r="K177" s="2">
        <f t="shared" si="2"/>
        <v>2086.8399999999997</v>
      </c>
      <c r="L177" s="3">
        <v>116</v>
      </c>
    </row>
    <row r="178" spans="1:12" ht="44.25" x14ac:dyDescent="0.55000000000000004">
      <c r="A178" s="5"/>
      <c r="B178" s="1" t="s">
        <v>675</v>
      </c>
      <c r="C178" s="4" t="s">
        <v>676</v>
      </c>
      <c r="D178" s="1" t="s">
        <v>89</v>
      </c>
      <c r="E178" s="1">
        <v>0</v>
      </c>
      <c r="F178" s="1" t="s">
        <v>118</v>
      </c>
      <c r="G178" s="1" t="s">
        <v>70</v>
      </c>
      <c r="H178" s="1" t="s">
        <v>677</v>
      </c>
      <c r="I178" s="1" t="s">
        <v>135</v>
      </c>
      <c r="J178" s="2">
        <v>12.99</v>
      </c>
      <c r="K178" s="2">
        <f t="shared" si="2"/>
        <v>1350.96</v>
      </c>
      <c r="L178" s="3">
        <v>104</v>
      </c>
    </row>
    <row r="179" spans="1:12" ht="45" x14ac:dyDescent="0.6">
      <c r="A179" s="7"/>
      <c r="B179" s="8"/>
      <c r="C179" s="9"/>
      <c r="D179" s="8"/>
      <c r="E179" s="8"/>
      <c r="F179" s="8"/>
      <c r="G179" s="8"/>
      <c r="H179" s="8"/>
      <c r="I179" s="8"/>
      <c r="J179" s="10"/>
      <c r="K179" s="10">
        <f>SUM(K2:K178)</f>
        <v>398601.76</v>
      </c>
      <c r="L179" s="11">
        <f>SUM(L2:L178)</f>
        <v>26013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2023-05-09T14:24:12Z</dcterms:created>
  <dcterms:modified xsi:type="dcterms:W3CDTF">2023-06-02T08:19:54Z</dcterms:modified>
  <cp:category/>
  <cp:contentStatus/>
</cp:coreProperties>
</file>